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lacoste" sheetId="1" r:id="rId1"/>
  </sheets>
  <definedNames>
    <definedName name="_xlnm._FilterDatabase" localSheetId="0" hidden="1">lacoste!$A$3:$Z$55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54" i="1" l="1"/>
  <c r="AA37" i="1"/>
  <c r="AA25" i="1"/>
  <c r="AA24" i="1"/>
  <c r="AA23" i="1"/>
  <c r="AA22" i="1"/>
  <c r="AA21" i="1"/>
  <c r="AA20" i="1"/>
  <c r="AB56" i="1" l="1"/>
</calcChain>
</file>

<file path=xl/sharedStrings.xml><?xml version="1.0" encoding="utf-8"?>
<sst xmlns="http://schemas.openxmlformats.org/spreadsheetml/2006/main" count="660" uniqueCount="175">
  <si>
    <t>Stock</t>
  </si>
  <si>
    <t>Magasin</t>
  </si>
  <si>
    <t>Sais Stock</t>
  </si>
  <si>
    <t>Référence</t>
  </si>
  <si>
    <t>Coloris</t>
  </si>
  <si>
    <t>Libellé coloris</t>
  </si>
  <si>
    <t>Univers</t>
  </si>
  <si>
    <t>Univers Desc.</t>
  </si>
  <si>
    <t>Théme</t>
  </si>
  <si>
    <t>Theme Desc.</t>
  </si>
  <si>
    <t>Fam ant</t>
  </si>
  <si>
    <t>Libellé  fam ant</t>
  </si>
  <si>
    <t>36/34</t>
  </si>
  <si>
    <t>38/32</t>
  </si>
  <si>
    <t>38/34</t>
  </si>
  <si>
    <t>40/32</t>
  </si>
  <si>
    <t>40/34</t>
  </si>
  <si>
    <t>42/32</t>
  </si>
  <si>
    <t>42/34</t>
  </si>
  <si>
    <t>44/32</t>
  </si>
  <si>
    <t>44/34</t>
  </si>
  <si>
    <t>46/32</t>
  </si>
  <si>
    <t>46/34</t>
  </si>
  <si>
    <t>--</t>
  </si>
  <si>
    <t>XXS</t>
  </si>
  <si>
    <t>XS</t>
  </si>
  <si>
    <t>S</t>
  </si>
  <si>
    <t>M</t>
  </si>
  <si>
    <t>L</t>
  </si>
  <si>
    <t>XL</t>
  </si>
  <si>
    <t>XXL</t>
  </si>
  <si>
    <t>3XL</t>
  </si>
  <si>
    <t>Q11</t>
  </si>
  <si>
    <t>Q12</t>
  </si>
  <si>
    <t>38</t>
  </si>
  <si>
    <t>40</t>
  </si>
  <si>
    <t>42</t>
  </si>
  <si>
    <t>44</t>
  </si>
  <si>
    <t>46</t>
  </si>
  <si>
    <t>48</t>
  </si>
  <si>
    <t>50</t>
  </si>
  <si>
    <t>52</t>
  </si>
  <si>
    <t>54</t>
  </si>
  <si>
    <t>56</t>
  </si>
  <si>
    <t>58</t>
  </si>
  <si>
    <t>NonAff</t>
  </si>
  <si>
    <t>DLA01</t>
  </si>
  <si>
    <t>14H</t>
  </si>
  <si>
    <t>L1312-00</t>
  </si>
  <si>
    <t>T03</t>
  </si>
  <si>
    <t>FLAMANT</t>
  </si>
  <si>
    <t>SPW</t>
  </si>
  <si>
    <t>SPORTSWEAR</t>
  </si>
  <si>
    <t>280</t>
  </si>
  <si>
    <t>MUSTS</t>
  </si>
  <si>
    <t>1HP2</t>
  </si>
  <si>
    <t>Best Polo ML homme</t>
  </si>
  <si>
    <t>20H</t>
  </si>
  <si>
    <t>328</t>
  </si>
  <si>
    <t>THEME 1</t>
  </si>
  <si>
    <t>1HP1</t>
  </si>
  <si>
    <t>Best Polo MC homme</t>
  </si>
  <si>
    <t>6US</t>
  </si>
  <si>
    <t>ROSATRE</t>
  </si>
  <si>
    <t>19H</t>
  </si>
  <si>
    <t>HBM</t>
  </si>
  <si>
    <t>SPHERE</t>
  </si>
  <si>
    <t>HDE</t>
  </si>
  <si>
    <t>ABIMES</t>
  </si>
  <si>
    <t>KLW</t>
  </si>
  <si>
    <t>CUMULUS</t>
  </si>
  <si>
    <t>NPP</t>
  </si>
  <si>
    <t>FONTAINE 08E</t>
  </si>
  <si>
    <t>S5J</t>
  </si>
  <si>
    <t>NIAGARA</t>
  </si>
  <si>
    <t>TAX</t>
  </si>
  <si>
    <t>MELISSE</t>
  </si>
  <si>
    <t>20E</t>
  </si>
  <si>
    <t>L1264-00</t>
  </si>
  <si>
    <t>2GF</t>
  </si>
  <si>
    <t>BLEU INDIGO MOYEN</t>
  </si>
  <si>
    <t>EUA</t>
  </si>
  <si>
    <t>IPOMEE CHINE</t>
  </si>
  <si>
    <t>H96</t>
  </si>
  <si>
    <t>TELESCOPE MOULINE</t>
  </si>
  <si>
    <t>HAB</t>
  </si>
  <si>
    <t>GRAVIER CHINE</t>
  </si>
  <si>
    <t>HAF</t>
  </si>
  <si>
    <t>BOREAL CHINE</t>
  </si>
  <si>
    <t>HT1</t>
  </si>
  <si>
    <t>ALPES CHINE</t>
  </si>
  <si>
    <t>T8X</t>
  </si>
  <si>
    <t>NIAGARA CHINE</t>
  </si>
  <si>
    <t>PH4012-00</t>
  </si>
  <si>
    <t>3DH</t>
  </si>
  <si>
    <t>FORAINE</t>
  </si>
  <si>
    <t>1HP3</t>
  </si>
  <si>
    <t>Polo MC homme</t>
  </si>
  <si>
    <t>709</t>
  </si>
  <si>
    <t>BARBEAU</t>
  </si>
  <si>
    <t>19E</t>
  </si>
  <si>
    <t>9Q8</t>
  </si>
  <si>
    <t>HALLIRI CHINE</t>
  </si>
  <si>
    <t>9Q9</t>
  </si>
  <si>
    <t>LUTEA CHINE</t>
  </si>
  <si>
    <t>AE0</t>
  </si>
  <si>
    <t>MINOR</t>
  </si>
  <si>
    <t>FKM</t>
  </si>
  <si>
    <t>SERGENT</t>
  </si>
  <si>
    <t>18E</t>
  </si>
  <si>
    <t>G6K</t>
  </si>
  <si>
    <t>BOCAGE</t>
  </si>
  <si>
    <t>P0Y</t>
  </si>
  <si>
    <t>NIMBUS</t>
  </si>
  <si>
    <t>PHD</t>
  </si>
  <si>
    <t>REVOLUTION CHINE</t>
  </si>
  <si>
    <t>PQ8</t>
  </si>
  <si>
    <t>ROIS</t>
  </si>
  <si>
    <t>18H</t>
  </si>
  <si>
    <t>RUQ</t>
  </si>
  <si>
    <t>CROISIERE CHINE</t>
  </si>
  <si>
    <t>XA4</t>
  </si>
  <si>
    <t>ATOLL</t>
  </si>
  <si>
    <t>Z0A</t>
  </si>
  <si>
    <t>DABA</t>
  </si>
  <si>
    <t>Z1G</t>
  </si>
  <si>
    <t>RABANE</t>
  </si>
  <si>
    <t>SD4</t>
  </si>
  <si>
    <t>PIN MOULINE</t>
  </si>
  <si>
    <t>329</t>
  </si>
  <si>
    <t>THEME 2</t>
  </si>
  <si>
    <t>CNQ</t>
  </si>
  <si>
    <t>ROQUETTE</t>
  </si>
  <si>
    <t>L1230-00</t>
  </si>
  <si>
    <t>3B2</t>
  </si>
  <si>
    <t>GLAIEUL</t>
  </si>
  <si>
    <t>SPO</t>
  </si>
  <si>
    <t>SPORT</t>
  </si>
  <si>
    <t>336</t>
  </si>
  <si>
    <t>TENNIS TRAINING</t>
  </si>
  <si>
    <t>050</t>
  </si>
  <si>
    <t>BITUME CHINE</t>
  </si>
  <si>
    <t>406</t>
  </si>
  <si>
    <t>LIFESTYLE</t>
  </si>
  <si>
    <t>AAF</t>
  </si>
  <si>
    <t>CUBA</t>
  </si>
  <si>
    <t>ACZ</t>
  </si>
  <si>
    <t>CALLUNA</t>
  </si>
  <si>
    <t>BDM</t>
  </si>
  <si>
    <t>COSMIQUE</t>
  </si>
  <si>
    <t>CCA</t>
  </si>
  <si>
    <t>ARGENT CHINE</t>
  </si>
  <si>
    <t>S5H</t>
  </si>
  <si>
    <t>CORRIDA</t>
  </si>
  <si>
    <t>US5</t>
  </si>
  <si>
    <t>MARINIERE</t>
  </si>
  <si>
    <t>500</t>
  </si>
  <si>
    <t>PERMANENT OFFER</t>
  </si>
  <si>
    <t>S2P</t>
  </si>
  <si>
    <t>OCEANE</t>
  </si>
  <si>
    <t>Z7Z</t>
  </si>
  <si>
    <t>ELECTRIQUE</t>
  </si>
  <si>
    <t>001</t>
  </si>
  <si>
    <t>BLANC</t>
  </si>
  <si>
    <t>031</t>
  </si>
  <si>
    <t>NOIR</t>
  </si>
  <si>
    <t>166</t>
  </si>
  <si>
    <t>MARINE</t>
  </si>
  <si>
    <t>PVP</t>
  </si>
  <si>
    <t>FOTO</t>
  </si>
  <si>
    <t>5XL</t>
  </si>
  <si>
    <t>4XL</t>
  </si>
  <si>
    <t>6XL</t>
  </si>
  <si>
    <t>TOTAL</t>
  </si>
  <si>
    <t>total offer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</si>
</sst>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[Black]\ #,###;[Red]\ \-#,###;#,###"/>
  </numFmts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3" fillId="0" borderId="0"/>
    <xf numFmtId="44" fontId="5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2" borderId="1" xfId="2" applyFont="1" applyFill="1" applyBorder="1" applyAlignment="1">
      <alignment horizontal="center"/>
    </xf>
    <xf numFmtId="0" fontId="2" fillId="3" borderId="1" xfId="2" applyFont="1" applyFill="1" applyBorder="1" applyAlignment="1">
      <alignment horizontal="center"/>
    </xf>
    <xf numFmtId="0" fontId="4" fillId="2" borderId="1" xfId="3" applyFont="1" applyFill="1" applyBorder="1" applyAlignment="1">
      <alignment horizontal="center"/>
    </xf>
    <xf numFmtId="0" fontId="2" fillId="0" borderId="2" xfId="2" applyFont="1" applyBorder="1" applyAlignment="1">
      <alignment horizontal="left"/>
    </xf>
    <xf numFmtId="0" fontId="2" fillId="0" borderId="2" xfId="2" applyFont="1" applyBorder="1" applyAlignment="1">
      <alignment horizontal="center"/>
    </xf>
    <xf numFmtId="44" fontId="4" fillId="2" borderId="1" xfId="4" applyFont="1" applyFill="1" applyBorder="1" applyAlignment="1">
      <alignment horizontal="center"/>
    </xf>
    <xf numFmtId="44" fontId="4" fillId="0" borderId="2" xfId="4" applyFont="1" applyBorder="1" applyAlignment="1">
      <alignment horizontal="left"/>
    </xf>
    <xf numFmtId="0" fontId="4" fillId="2" borderId="0" xfId="3" applyFont="1" applyFill="1" applyBorder="1" applyAlignment="1">
      <alignment horizontal="center"/>
    </xf>
    <xf numFmtId="0" fontId="2" fillId="2" borderId="0" xfId="2" applyFont="1" applyFill="1" applyBorder="1" applyAlignment="1">
      <alignment horizontal="center"/>
    </xf>
    <xf numFmtId="44" fontId="4" fillId="2" borderId="0" xfId="4" applyFont="1" applyFill="1" applyBorder="1" applyAlignment="1">
      <alignment horizontal="center"/>
    </xf>
    <xf numFmtId="164" fontId="2" fillId="0" borderId="2" xfId="2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2" fillId="5" borderId="2" xfId="2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4" fillId="5" borderId="1" xfId="3" applyFont="1" applyFill="1" applyBorder="1" applyAlignment="1">
      <alignment horizontal="center"/>
    </xf>
    <xf numFmtId="0" fontId="4" fillId="5" borderId="0" xfId="3" applyFont="1" applyFill="1" applyBorder="1" applyAlignment="1">
      <alignment horizontal="center"/>
    </xf>
    <xf numFmtId="164" fontId="2" fillId="0" borderId="2" xfId="2" applyNumberFormat="1" applyFont="1" applyFill="1" applyBorder="1" applyAlignment="1">
      <alignment horizontal="center"/>
    </xf>
    <xf numFmtId="44" fontId="0" fillId="0" borderId="0" xfId="0" applyNumberFormat="1"/>
    <xf numFmtId="0" fontId="0" fillId="4" borderId="0" xfId="0" applyFill="1"/>
    <xf numFmtId="0" fontId="2" fillId="0" borderId="2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left"/>
    </xf>
    <xf numFmtId="44" fontId="4" fillId="0" borderId="2" xfId="4" applyFont="1" applyFill="1" applyBorder="1" applyAlignment="1">
      <alignment horizontal="left"/>
    </xf>
    <xf numFmtId="0" fontId="0" fillId="0" borderId="0" xfId="0" applyFill="1"/>
    <xf numFmtId="44" fontId="0" fillId="0" borderId="0" xfId="0" applyNumberFormat="1" applyFill="1"/>
    <xf numFmtId="44" fontId="2" fillId="2" borderId="1" xfId="4" applyFont="1" applyFill="1" applyBorder="1" applyAlignment="1">
      <alignment horizontal="center"/>
    </xf>
  </cellXfs>
  <cellStyles count="5">
    <cellStyle name="Currency" xfId="4" builtinId="4"/>
    <cellStyle name="Normal" xfId="0" builtinId="0"/>
    <cellStyle name="Normal_Feuil1 2" xfId="2"/>
    <cellStyle name="Normal_Feuil1_1" xfId="3"/>
    <cellStyle name="Normal_Feuil2" xfId="1"/>
  </cellStyles>
  <dxfs count="1">
    <dxf>
      <fill>
        <patternFill patternType="solid">
          <fgColor rgb="FFFFC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http://www.devanlay.fr/Images/image/Article/20H/croquis/sc/L1264_HAB.jpg" TargetMode="External"/><Relationship Id="rId13" Type="http://schemas.openxmlformats.org/officeDocument/2006/relationships/image" Target="http://www.devanlay.fr/Images/image/Article/20H/croquis/sc/PH4012_H96.jpg" TargetMode="External"/><Relationship Id="rId18" Type="http://schemas.openxmlformats.org/officeDocument/2006/relationships/image" Target="http://www.devanlay.fr/Images/image/Article/20H/croquis/sc/PH4012_P0Y.jpg" TargetMode="External"/><Relationship Id="rId26" Type="http://schemas.openxmlformats.org/officeDocument/2006/relationships/image" Target="http://www.devanlay.fr/Images/image/Article/20E/croquis/sc/L1230_S5H.jpg" TargetMode="External"/><Relationship Id="rId39" Type="http://schemas.openxmlformats.org/officeDocument/2006/relationships/image" Target="http://www.devanlay.fr/Images/image/Article/19E/croquis/sc/PH4012_AE0.jpg" TargetMode="External"/><Relationship Id="rId3" Type="http://schemas.openxmlformats.org/officeDocument/2006/relationships/image" Target="http://www.devanlay.fr/Images/image/Article/20H/croquis/sc/L1230_CCA.jpg" TargetMode="External"/><Relationship Id="rId21" Type="http://schemas.openxmlformats.org/officeDocument/2006/relationships/image" Target="http://www.devanlay.fr/Images/image/Article/20H/croquis/sc/PH4012_Z0A.jpg" TargetMode="External"/><Relationship Id="rId34" Type="http://schemas.openxmlformats.org/officeDocument/2006/relationships/image" Target="http://www.devanlay.fr/Images/image/Article/19H/croquis/sc/PH4012_NPP.jpg" TargetMode="External"/><Relationship Id="rId42" Type="http://schemas.openxmlformats.org/officeDocument/2006/relationships/image" Target="http://www.devanlay.fr/Images/image/Article/18E/croquis/sc/PH4012_CNQ.jpg" TargetMode="External"/><Relationship Id="rId7" Type="http://schemas.openxmlformats.org/officeDocument/2006/relationships/image" Target="http://www.devanlay.fr/Images/image/Article/20H/croquis/sc/L1264_H96.jpg" TargetMode="External"/><Relationship Id="rId12" Type="http://schemas.openxmlformats.org/officeDocument/2006/relationships/image" Target="http://www.devanlay.fr/Images/image/Article/20H/croquis/sc/PH4012_709.jpg" TargetMode="External"/><Relationship Id="rId17" Type="http://schemas.openxmlformats.org/officeDocument/2006/relationships/image" Target="http://www.devanlay.fr/Images/image/Article/20H/croquis/sc/PH4012_KLW.jpg" TargetMode="External"/><Relationship Id="rId25" Type="http://schemas.openxmlformats.org/officeDocument/2006/relationships/image" Target="http://www.devanlay.fr/Images/image/Article/20E/croquis/sc/L1230_BDM.jpg" TargetMode="External"/><Relationship Id="rId33" Type="http://schemas.openxmlformats.org/officeDocument/2006/relationships/image" Target="http://www.devanlay.fr/Images/image/Article/19H/croquis/sc/PH4012_FKM.jpg" TargetMode="External"/><Relationship Id="rId38" Type="http://schemas.openxmlformats.org/officeDocument/2006/relationships/image" Target="http://www.devanlay.fr/Images/image/Article/19E/croquis/sc/PH4012_9Q9.jpg" TargetMode="External"/><Relationship Id="rId2" Type="http://schemas.openxmlformats.org/officeDocument/2006/relationships/image" Target="http://www.devanlay.fr/Images/image/Article/20H/croquis/sc/L1230_050.jpg" TargetMode="External"/><Relationship Id="rId16" Type="http://schemas.openxmlformats.org/officeDocument/2006/relationships/image" Target="http://www.devanlay.fr/Images/image/Article/20H/croquis/sc/PH4012_HDE.jpg" TargetMode="External"/><Relationship Id="rId20" Type="http://schemas.openxmlformats.org/officeDocument/2006/relationships/image" Target="http://www.devanlay.fr/Images/image/Article/20H/croquis/sc/PH4012_TAX.jpg" TargetMode="External"/><Relationship Id="rId29" Type="http://schemas.openxmlformats.org/officeDocument/2006/relationships/image" Target="http://www.devanlay.fr/Images/image/Article/20E/croquis/sc/L1264_EUA.jpg" TargetMode="External"/><Relationship Id="rId41" Type="http://schemas.openxmlformats.org/officeDocument/2006/relationships/image" Target="http://www.devanlay.fr/Images/image/Article/18H/croquis/sc/PH4012_S2P.jpg" TargetMode="External"/><Relationship Id="rId1" Type="http://schemas.openxmlformats.org/officeDocument/2006/relationships/image" Target="http://www.devanlay.fr/Images/image/Article/20H/croquis/sc/L1230_3B2.jpg" TargetMode="External"/><Relationship Id="rId6" Type="http://schemas.openxmlformats.org/officeDocument/2006/relationships/image" Target="http://www.devanlay.fr/Images/image/Article/20H/croquis/sc/L1230_166.jpg" TargetMode="External"/><Relationship Id="rId11" Type="http://schemas.openxmlformats.org/officeDocument/2006/relationships/image" Target="http://www.devanlay.fr/Images/image/Article/20H/croquis/sc/PH4012_6US.jpg" TargetMode="External"/><Relationship Id="rId24" Type="http://schemas.openxmlformats.org/officeDocument/2006/relationships/image" Target="http://www.devanlay.fr/Images/image/Article/20E/croquis/sc/L1230_ACZ.jpg" TargetMode="External"/><Relationship Id="rId32" Type="http://schemas.openxmlformats.org/officeDocument/2006/relationships/image" Target="http://www.devanlay.fr/Images/image/Article/19H/croquis/sc/PH4012_3DH.jpg" TargetMode="External"/><Relationship Id="rId37" Type="http://schemas.openxmlformats.org/officeDocument/2006/relationships/image" Target="http://www.devanlay.fr/Images/image/Article/19E/croquis/sc/PH4012_9Q8.jpg" TargetMode="External"/><Relationship Id="rId40" Type="http://schemas.openxmlformats.org/officeDocument/2006/relationships/image" Target="http://www.devanlay.fr/Images/image/Article/18H/croquis/sc/PH4012_RUQ.jpg" TargetMode="External"/><Relationship Id="rId45" Type="http://schemas.openxmlformats.org/officeDocument/2006/relationships/image" Target="http://www.devanlay.fr/Images/image/Article/18E/croquis/sc/PH4012_G6K.jpg" TargetMode="External"/><Relationship Id="rId5" Type="http://schemas.openxmlformats.org/officeDocument/2006/relationships/image" Target="http://www.devanlay.fr/Images/image/Article/20H/croquis/sc/L1230_031.jpg" TargetMode="External"/><Relationship Id="rId15" Type="http://schemas.openxmlformats.org/officeDocument/2006/relationships/image" Target="http://www.devanlay.fr/Images/image/Article/20H/croquis/sc/PH4012_HBM.jpg" TargetMode="External"/><Relationship Id="rId23" Type="http://schemas.openxmlformats.org/officeDocument/2006/relationships/image" Target="http://www.devanlay.fr/Images/image/Article/20E/croquis/sc/L1230_AAF.jpg" TargetMode="External"/><Relationship Id="rId28" Type="http://schemas.openxmlformats.org/officeDocument/2006/relationships/image" Target="http://www.devanlay.fr/Images/image/Article/20E/croquis/sc/L1264_2GF.jpg" TargetMode="External"/><Relationship Id="rId36" Type="http://schemas.openxmlformats.org/officeDocument/2006/relationships/image" Target="http://www.devanlay.fr/Images/image/Article/19H/croquis/sc/PH4012_Z1G.jpg" TargetMode="External"/><Relationship Id="rId10" Type="http://schemas.openxmlformats.org/officeDocument/2006/relationships/image" Target="http://www.devanlay.fr/Images/image/Article/20H/croquis/sc/L1312_HBM.jpg" TargetMode="External"/><Relationship Id="rId19" Type="http://schemas.openxmlformats.org/officeDocument/2006/relationships/image" Target="http://www.devanlay.fr/Images/image/Article/20H/croquis/sc/PH4012_S5J.jpg" TargetMode="External"/><Relationship Id="rId31" Type="http://schemas.openxmlformats.org/officeDocument/2006/relationships/image" Target="http://www.devanlay.fr/Images/image/Article/20E/croquis/sc/L1264_T8X.jpg" TargetMode="External"/><Relationship Id="rId44" Type="http://schemas.openxmlformats.org/officeDocument/2006/relationships/image" Target="http://www.devanlay.fr/Images/image/Article/18E/croquis/sc/PH4012_PHD.jpg" TargetMode="External"/><Relationship Id="rId4" Type="http://schemas.openxmlformats.org/officeDocument/2006/relationships/image" Target="http://www.devanlay.fr/Images/image/Article/20H/croquis/sc/L1230_001.jpg" TargetMode="External"/><Relationship Id="rId9" Type="http://schemas.openxmlformats.org/officeDocument/2006/relationships/image" Target="http://www.devanlay.fr/Images/image/Article/20H/croquis/sc/L1264_HAF.jpg" TargetMode="External"/><Relationship Id="rId14" Type="http://schemas.openxmlformats.org/officeDocument/2006/relationships/image" Target="http://www.devanlay.fr/Images/image/Article/20H/croquis/sc/PH4012_HAF.jpg" TargetMode="External"/><Relationship Id="rId22" Type="http://schemas.openxmlformats.org/officeDocument/2006/relationships/image" Target="http://www.devanlay.fr/Images/image/Article/20H/croquis/sc/PH4012_Z7Z.jpg" TargetMode="External"/><Relationship Id="rId27" Type="http://schemas.openxmlformats.org/officeDocument/2006/relationships/image" Target="http://www.devanlay.fr/Images/image/Article/20E/croquis/sc/L1230_US5.jpg" TargetMode="External"/><Relationship Id="rId30" Type="http://schemas.openxmlformats.org/officeDocument/2006/relationships/image" Target="http://www.devanlay.fr/Images/image/Article/20E/croquis/sc/L1264_HT1.jpg" TargetMode="External"/><Relationship Id="rId35" Type="http://schemas.openxmlformats.org/officeDocument/2006/relationships/image" Target="http://www.devanlay.fr/Images/image/Article/19H/croquis/sc/PH4012_PQ8.jpg" TargetMode="External"/><Relationship Id="rId43" Type="http://schemas.openxmlformats.org/officeDocument/2006/relationships/image" Target="http://www.devanlay.fr/Images/image/Article/18E/croquis/sc/PH4012_XA4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182880</xdr:colOff>
      <xdr:row>7</xdr:row>
      <xdr:rowOff>182881</xdr:rowOff>
    </xdr:from>
    <xdr:to>
      <xdr:col>5</xdr:col>
      <xdr:colOff>808816</xdr:colOff>
      <xdr:row>19</xdr:row>
      <xdr:rowOff>624840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C98417E4-E0FC-4CFD-BDD4-466A4D8D7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4145280" y="1280161"/>
          <a:ext cx="625936" cy="624840"/>
        </a:xfrm>
        <a:prstGeom prst="rect">
          <a:avLst/>
        </a:prstGeom>
      </xdr:spPr>
    </xdr:pic>
    <xdr:clientData/>
  </xdr:twoCellAnchor>
  <xdr:twoCellAnchor editAs="oneCell">
    <xdr:from>
      <xdr:col>5</xdr:col>
      <xdr:colOff>167640</xdr:colOff>
      <xdr:row>8</xdr:row>
      <xdr:rowOff>145144</xdr:rowOff>
    </xdr:from>
    <xdr:to>
      <xdr:col>5</xdr:col>
      <xdr:colOff>815340</xdr:colOff>
      <xdr:row>19</xdr:row>
      <xdr:rowOff>646565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CBB5A5A3-75A8-4C88-A5A2-8E2DBE4B78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130040" y="2073004"/>
          <a:ext cx="647700" cy="646565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190500</xdr:colOff>
      <xdr:row>12</xdr:row>
      <xdr:rowOff>167641</xdr:rowOff>
    </xdr:from>
    <xdr:to>
      <xdr:col>5</xdr:col>
      <xdr:colOff>816436</xdr:colOff>
      <xdr:row>19</xdr:row>
      <xdr:rowOff>624840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C03BFBD8-3D8F-4F1E-A9DA-ECA7428BD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152900" y="5417821"/>
          <a:ext cx="625936" cy="62484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190500</xdr:colOff>
      <xdr:row>15</xdr:row>
      <xdr:rowOff>137161</xdr:rowOff>
    </xdr:from>
    <xdr:to>
      <xdr:col>5</xdr:col>
      <xdr:colOff>831703</xdr:colOff>
      <xdr:row>19</xdr:row>
      <xdr:rowOff>640080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F1FAEC50-DE55-461B-93CD-ED011DAA7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152900" y="7879081"/>
          <a:ext cx="641203" cy="640080"/>
        </a:xfrm>
        <a:prstGeom prst="rect">
          <a:avLst/>
        </a:prstGeom>
      </xdr:spPr>
    </xdr:pic>
    <xdr:clientData/>
  </xdr:twoCellAnchor>
  <xdr:twoCellAnchor editAs="oneCell">
    <xdr:from>
      <xdr:col>5</xdr:col>
      <xdr:colOff>182880</xdr:colOff>
      <xdr:row>16</xdr:row>
      <xdr:rowOff>114663</xdr:rowOff>
    </xdr:from>
    <xdr:to>
      <xdr:col>5</xdr:col>
      <xdr:colOff>868680</xdr:colOff>
      <xdr:row>19</xdr:row>
      <xdr:rowOff>684599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2D0350C7-CAF9-4C6E-8703-D8140B6D3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145280" y="8687163"/>
          <a:ext cx="685800" cy="684599"/>
        </a:xfrm>
        <a:prstGeom prst="rect">
          <a:avLst/>
        </a:prstGeom>
      </xdr:spPr>
    </xdr:pic>
    <xdr:clientData/>
  </xdr:twoCellAnchor>
  <xdr:twoCellAnchor editAs="oneCell">
    <xdr:from>
      <xdr:col>5</xdr:col>
      <xdr:colOff>190499</xdr:colOff>
      <xdr:row>17</xdr:row>
      <xdr:rowOff>98716</xdr:rowOff>
    </xdr:from>
    <xdr:to>
      <xdr:col>5</xdr:col>
      <xdr:colOff>862580</xdr:colOff>
      <xdr:row>19</xdr:row>
      <xdr:rowOff>670904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C28E9AC7-93AF-4A20-AFCF-57025776E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152899" y="9501796"/>
          <a:ext cx="672081" cy="670904"/>
        </a:xfrm>
        <a:prstGeom prst="rect">
          <a:avLst/>
        </a:prstGeom>
      </xdr:spPr>
    </xdr:pic>
    <xdr:clientData/>
  </xdr:twoCellAnchor>
  <xdr:twoCellAnchor editAs="oneCell">
    <xdr:from>
      <xdr:col>5</xdr:col>
      <xdr:colOff>213360</xdr:colOff>
      <xdr:row>20</xdr:row>
      <xdr:rowOff>129541</xdr:rowOff>
    </xdr:from>
    <xdr:to>
      <xdr:col>5</xdr:col>
      <xdr:colOff>868680</xdr:colOff>
      <xdr:row>20</xdr:row>
      <xdr:rowOff>783713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0B89C5E7-CEA8-44DF-90C2-8B7755257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175760" y="12024361"/>
          <a:ext cx="655320" cy="654172"/>
        </a:xfrm>
        <a:prstGeom prst="rect">
          <a:avLst/>
        </a:prstGeom>
      </xdr:spPr>
    </xdr:pic>
    <xdr:clientData/>
  </xdr:twoCellAnchor>
  <xdr:twoCellAnchor editAs="oneCell">
    <xdr:from>
      <xdr:col>5</xdr:col>
      <xdr:colOff>167640</xdr:colOff>
      <xdr:row>21</xdr:row>
      <xdr:rowOff>99425</xdr:rowOff>
    </xdr:from>
    <xdr:to>
      <xdr:col>5</xdr:col>
      <xdr:colOff>883920</xdr:colOff>
      <xdr:row>21</xdr:row>
      <xdr:rowOff>814451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C7F5FBFD-C764-4277-9045-BCFEB8679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130040" y="12824825"/>
          <a:ext cx="716280" cy="715026"/>
        </a:xfrm>
        <a:prstGeom prst="rect">
          <a:avLst/>
        </a:prstGeom>
      </xdr:spPr>
    </xdr:pic>
    <xdr:clientData/>
  </xdr:twoCellAnchor>
  <xdr:twoCellAnchor editAs="oneCell">
    <xdr:from>
      <xdr:col>5</xdr:col>
      <xdr:colOff>175260</xdr:colOff>
      <xdr:row>22</xdr:row>
      <xdr:rowOff>84547</xdr:rowOff>
    </xdr:from>
    <xdr:to>
      <xdr:col>5</xdr:col>
      <xdr:colOff>892069</xdr:colOff>
      <xdr:row>22</xdr:row>
      <xdr:rowOff>800100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6ECDBCCA-E0B6-4F3C-A04D-DC611094A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137660" y="13640527"/>
          <a:ext cx="716809" cy="715553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27</xdr:row>
      <xdr:rowOff>76201</xdr:rowOff>
    </xdr:from>
    <xdr:to>
      <xdr:col>5</xdr:col>
      <xdr:colOff>870004</xdr:colOff>
      <xdr:row>36</xdr:row>
      <xdr:rowOff>752475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04230E55-DDC3-4A79-8BCB-2DCA82DD8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076700" y="17785081"/>
          <a:ext cx="755704" cy="754380"/>
        </a:xfrm>
        <a:prstGeom prst="rect">
          <a:avLst/>
        </a:prstGeom>
      </xdr:spPr>
    </xdr:pic>
    <xdr:clientData/>
  </xdr:twoCellAnchor>
  <xdr:twoCellAnchor editAs="oneCell">
    <xdr:from>
      <xdr:col>5</xdr:col>
      <xdr:colOff>205740</xdr:colOff>
      <xdr:row>29</xdr:row>
      <xdr:rowOff>91440</xdr:rowOff>
    </xdr:from>
    <xdr:to>
      <xdr:col>5</xdr:col>
      <xdr:colOff>900376</xdr:colOff>
      <xdr:row>36</xdr:row>
      <xdr:rowOff>693419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xmlns="" id="{94E3DAF4-0397-46DB-92F6-5DB1F9157A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168140" y="19461480"/>
          <a:ext cx="694636" cy="693419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190500</xdr:colOff>
      <xdr:row>30</xdr:row>
      <xdr:rowOff>107042</xdr:rowOff>
    </xdr:from>
    <xdr:to>
      <xdr:col>5</xdr:col>
      <xdr:colOff>891540</xdr:colOff>
      <xdr:row>36</xdr:row>
      <xdr:rowOff>699812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xmlns="" id="{2806E48B-CDC0-429C-ACA5-AF5873BCA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152900" y="20307662"/>
          <a:ext cx="701040" cy="699812"/>
        </a:xfrm>
        <a:prstGeom prst="rect">
          <a:avLst/>
        </a:prstGeom>
      </xdr:spPr>
    </xdr:pic>
    <xdr:clientData/>
  </xdr:twoCellAnchor>
  <xdr:twoCellAnchor editAs="oneCell">
    <xdr:from>
      <xdr:col>5</xdr:col>
      <xdr:colOff>144780</xdr:colOff>
      <xdr:row>36</xdr:row>
      <xdr:rowOff>76200</xdr:rowOff>
    </xdr:from>
    <xdr:to>
      <xdr:col>5</xdr:col>
      <xdr:colOff>883920</xdr:colOff>
      <xdr:row>36</xdr:row>
      <xdr:rowOff>814045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xmlns="" id="{FBBFB276-F27F-41BA-9931-6326B7FFC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107180" y="25260300"/>
          <a:ext cx="739140" cy="737845"/>
        </a:xfrm>
        <a:prstGeom prst="rect">
          <a:avLst/>
        </a:prstGeom>
      </xdr:spPr>
    </xdr:pic>
    <xdr:clientData/>
  </xdr:twoCellAnchor>
  <xdr:twoCellAnchor editAs="oneCell">
    <xdr:from>
      <xdr:col>5</xdr:col>
      <xdr:colOff>160020</xdr:colOff>
      <xdr:row>37</xdr:row>
      <xdr:rowOff>137522</xdr:rowOff>
    </xdr:from>
    <xdr:to>
      <xdr:col>5</xdr:col>
      <xdr:colOff>831393</xdr:colOff>
      <xdr:row>53</xdr:row>
      <xdr:rowOff>670197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xmlns="" id="{11EC6815-817C-46B6-95D7-D454AD4FB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122420" y="26152202"/>
          <a:ext cx="671373" cy="670197"/>
        </a:xfrm>
        <a:prstGeom prst="rect">
          <a:avLst/>
        </a:prstGeom>
      </xdr:spPr>
    </xdr:pic>
    <xdr:clientData/>
  </xdr:twoCellAnchor>
  <xdr:twoCellAnchor editAs="oneCell">
    <xdr:from>
      <xdr:col>5</xdr:col>
      <xdr:colOff>160020</xdr:colOff>
      <xdr:row>38</xdr:row>
      <xdr:rowOff>76924</xdr:rowOff>
    </xdr:from>
    <xdr:to>
      <xdr:col>5</xdr:col>
      <xdr:colOff>868680</xdr:colOff>
      <xdr:row>53</xdr:row>
      <xdr:rowOff>707418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xmlns="" id="{C05F30FA-30CD-47E8-B23A-95E19695A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122420" y="26922184"/>
          <a:ext cx="708660" cy="707418"/>
        </a:xfrm>
        <a:prstGeom prst="rect">
          <a:avLst/>
        </a:prstGeom>
      </xdr:spPr>
    </xdr:pic>
    <xdr:clientData/>
  </xdr:twoCellAnchor>
  <xdr:twoCellAnchor editAs="oneCell">
    <xdr:from>
      <xdr:col>5</xdr:col>
      <xdr:colOff>175261</xdr:colOff>
      <xdr:row>39</xdr:row>
      <xdr:rowOff>77289</xdr:rowOff>
    </xdr:from>
    <xdr:to>
      <xdr:col>5</xdr:col>
      <xdr:colOff>891541</xdr:colOff>
      <xdr:row>53</xdr:row>
      <xdr:rowOff>715026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xmlns="" id="{0B5DC0CD-5A31-42C2-A543-FB251C869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137661" y="27753129"/>
          <a:ext cx="716280" cy="715026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152400</xdr:colOff>
      <xdr:row>40</xdr:row>
      <xdr:rowOff>68580</xdr:rowOff>
    </xdr:from>
    <xdr:to>
      <xdr:col>5</xdr:col>
      <xdr:colOff>891540</xdr:colOff>
      <xdr:row>53</xdr:row>
      <xdr:rowOff>737845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xmlns="" id="{5E72B1EB-032C-4D8C-9A60-44771CB97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114800" y="28575000"/>
          <a:ext cx="739140" cy="737845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152400</xdr:colOff>
      <xdr:row>42</xdr:row>
      <xdr:rowOff>60960</xdr:rowOff>
    </xdr:from>
    <xdr:to>
      <xdr:col>5</xdr:col>
      <xdr:colOff>883920</xdr:colOff>
      <xdr:row>53</xdr:row>
      <xdr:rowOff>730239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xmlns="" id="{C1F64329-2A92-4863-9C4B-DC27EEE22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114800" y="30228540"/>
          <a:ext cx="731520" cy="730239"/>
        </a:xfrm>
        <a:prstGeom prst="rect">
          <a:avLst/>
        </a:prstGeom>
      </xdr:spPr>
    </xdr:pic>
    <xdr:clientData/>
  </xdr:twoCellAnchor>
  <xdr:twoCellAnchor editAs="oneCell">
    <xdr:from>
      <xdr:col>5</xdr:col>
      <xdr:colOff>167640</xdr:colOff>
      <xdr:row>46</xdr:row>
      <xdr:rowOff>114301</xdr:rowOff>
    </xdr:from>
    <xdr:to>
      <xdr:col>5</xdr:col>
      <xdr:colOff>854643</xdr:colOff>
      <xdr:row>53</xdr:row>
      <xdr:rowOff>685800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xmlns="" id="{F7E0BFBA-6A49-44A8-B3DF-86903A9E9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130040" y="33604201"/>
          <a:ext cx="687003" cy="685800"/>
        </a:xfrm>
        <a:prstGeom prst="rect">
          <a:avLst/>
        </a:prstGeom>
      </xdr:spPr>
    </xdr:pic>
    <xdr:clientData/>
  </xdr:twoCellAnchor>
  <xdr:twoCellAnchor editAs="oneCell">
    <xdr:from>
      <xdr:col>5</xdr:col>
      <xdr:colOff>175260</xdr:colOff>
      <xdr:row>47</xdr:row>
      <xdr:rowOff>84183</xdr:rowOff>
    </xdr:from>
    <xdr:to>
      <xdr:col>5</xdr:col>
      <xdr:colOff>853440</xdr:colOff>
      <xdr:row>53</xdr:row>
      <xdr:rowOff>676992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xmlns="" id="{D13392B0-5164-48EC-A419-EDA7B01CAB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137660" y="34404663"/>
          <a:ext cx="678180" cy="676992"/>
        </a:xfrm>
        <a:prstGeom prst="rect">
          <a:avLst/>
        </a:prstGeom>
      </xdr:spPr>
    </xdr:pic>
    <xdr:clientData/>
  </xdr:twoCellAnchor>
  <xdr:twoCellAnchor editAs="oneCell">
    <xdr:from>
      <xdr:col>5</xdr:col>
      <xdr:colOff>175260</xdr:colOff>
      <xdr:row>49</xdr:row>
      <xdr:rowOff>129541</xdr:rowOff>
    </xdr:from>
    <xdr:to>
      <xdr:col>5</xdr:col>
      <xdr:colOff>854629</xdr:colOff>
      <xdr:row>53</xdr:row>
      <xdr:rowOff>678179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xmlns="" id="{3F4B4D99-8ADC-4209-A0A2-94DB33D4C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137660" y="36111181"/>
          <a:ext cx="679369" cy="678179"/>
        </a:xfrm>
        <a:prstGeom prst="rect">
          <a:avLst/>
        </a:prstGeom>
      </xdr:spPr>
    </xdr:pic>
    <xdr:clientData/>
  </xdr:twoCellAnchor>
  <xdr:twoCellAnchor editAs="oneCell">
    <xdr:from>
      <xdr:col>5</xdr:col>
      <xdr:colOff>175260</xdr:colOff>
      <xdr:row>53</xdr:row>
      <xdr:rowOff>137161</xdr:rowOff>
    </xdr:from>
    <xdr:to>
      <xdr:col>5</xdr:col>
      <xdr:colOff>830580</xdr:colOff>
      <xdr:row>53</xdr:row>
      <xdr:rowOff>791333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xmlns="" id="{2A0327B6-1D7B-4743-82DE-1CE8B9DB6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137660" y="39441121"/>
          <a:ext cx="655320" cy="654172"/>
        </a:xfrm>
        <a:prstGeom prst="rect">
          <a:avLst/>
        </a:prstGeom>
      </xdr:spPr>
    </xdr:pic>
    <xdr:clientData/>
  </xdr:twoCellAnchor>
  <xdr:twoCellAnchor editAs="oneCell">
    <xdr:from>
      <xdr:col>5</xdr:col>
      <xdr:colOff>160020</xdr:colOff>
      <xdr:row>9</xdr:row>
      <xdr:rowOff>60961</xdr:rowOff>
    </xdr:from>
    <xdr:to>
      <xdr:col>5</xdr:col>
      <xdr:colOff>900457</xdr:colOff>
      <xdr:row>19</xdr:row>
      <xdr:rowOff>739140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xmlns="" id="{F151E292-7D08-46EC-B848-62E2A8862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122420" y="2819401"/>
          <a:ext cx="740437" cy="739140"/>
        </a:xfrm>
        <a:prstGeom prst="rect">
          <a:avLst/>
        </a:prstGeom>
      </xdr:spPr>
    </xdr:pic>
    <xdr:clientData/>
  </xdr:twoCellAnchor>
  <xdr:twoCellAnchor editAs="oneCell">
    <xdr:from>
      <xdr:col>5</xdr:col>
      <xdr:colOff>121920</xdr:colOff>
      <xdr:row>10</xdr:row>
      <xdr:rowOff>61324</xdr:rowOff>
    </xdr:from>
    <xdr:to>
      <xdr:col>5</xdr:col>
      <xdr:colOff>845820</xdr:colOff>
      <xdr:row>19</xdr:row>
      <xdr:rowOff>722632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xmlns="" id="{45D195EE-C2B1-484A-9D65-8AB310D8B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084320" y="3650344"/>
          <a:ext cx="723900" cy="722632"/>
        </a:xfrm>
        <a:prstGeom prst="rect">
          <a:avLst/>
        </a:prstGeom>
      </xdr:spPr>
    </xdr:pic>
    <xdr:clientData/>
  </xdr:twoCellAnchor>
  <xdr:twoCellAnchor editAs="oneCell">
    <xdr:from>
      <xdr:col>5</xdr:col>
      <xdr:colOff>137160</xdr:colOff>
      <xdr:row>11</xdr:row>
      <xdr:rowOff>99787</xdr:rowOff>
    </xdr:from>
    <xdr:to>
      <xdr:col>5</xdr:col>
      <xdr:colOff>846336</xdr:colOff>
      <xdr:row>19</xdr:row>
      <xdr:rowOff>707934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xmlns="" id="{624D61E2-DDE1-45AE-887E-DDC688E99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099560" y="4519387"/>
          <a:ext cx="709176" cy="707934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152401</xdr:colOff>
      <xdr:row>13</xdr:row>
      <xdr:rowOff>83821</xdr:rowOff>
    </xdr:from>
    <xdr:to>
      <xdr:col>5</xdr:col>
      <xdr:colOff>839403</xdr:colOff>
      <xdr:row>19</xdr:row>
      <xdr:rowOff>685799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xmlns="" id="{DE29F3BB-BA9F-4CD3-A24B-2600F3F2F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114801" y="6164581"/>
          <a:ext cx="687002" cy="685799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152400</xdr:colOff>
      <xdr:row>14</xdr:row>
      <xdr:rowOff>91440</xdr:rowOff>
    </xdr:from>
    <xdr:to>
      <xdr:col>5</xdr:col>
      <xdr:colOff>861060</xdr:colOff>
      <xdr:row>19</xdr:row>
      <xdr:rowOff>707419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xmlns="" id="{72A1766E-D5BE-44F5-8B36-8990B47B7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114800" y="7002780"/>
          <a:ext cx="708660" cy="707419"/>
        </a:xfrm>
        <a:prstGeom prst="rect">
          <a:avLst/>
        </a:prstGeom>
      </xdr:spPr>
    </xdr:pic>
    <xdr:clientData/>
  </xdr:twoCellAnchor>
  <xdr:twoCellAnchor editAs="oneCell">
    <xdr:from>
      <xdr:col>5</xdr:col>
      <xdr:colOff>167640</xdr:colOff>
      <xdr:row>18</xdr:row>
      <xdr:rowOff>60961</xdr:rowOff>
    </xdr:from>
    <xdr:to>
      <xdr:col>5</xdr:col>
      <xdr:colOff>885177</xdr:colOff>
      <xdr:row>19</xdr:row>
      <xdr:rowOff>716280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xmlns="" id="{46BC4AFA-CF70-4600-93D2-FB75D1175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130040" y="10294621"/>
          <a:ext cx="717537" cy="716280"/>
        </a:xfrm>
        <a:prstGeom prst="rect">
          <a:avLst/>
        </a:prstGeom>
      </xdr:spPr>
    </xdr:pic>
    <xdr:clientData/>
  </xdr:twoCellAnchor>
  <xdr:twoCellAnchor editAs="oneCell">
    <xdr:from>
      <xdr:col>5</xdr:col>
      <xdr:colOff>167640</xdr:colOff>
      <xdr:row>19</xdr:row>
      <xdr:rowOff>99425</xdr:rowOff>
    </xdr:from>
    <xdr:to>
      <xdr:col>5</xdr:col>
      <xdr:colOff>854279</xdr:colOff>
      <xdr:row>19</xdr:row>
      <xdr:rowOff>784861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xmlns="" id="{C1652206-2B99-4C10-A4CF-22A988577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130040" y="11163665"/>
          <a:ext cx="686639" cy="685436"/>
        </a:xfrm>
        <a:prstGeom prst="rect">
          <a:avLst/>
        </a:prstGeom>
      </xdr:spPr>
    </xdr:pic>
    <xdr:clientData/>
  </xdr:twoCellAnchor>
  <xdr:twoCellAnchor editAs="oneCell">
    <xdr:from>
      <xdr:col>5</xdr:col>
      <xdr:colOff>121920</xdr:colOff>
      <xdr:row>23</xdr:row>
      <xdr:rowOff>38101</xdr:rowOff>
    </xdr:from>
    <xdr:to>
      <xdr:col>5</xdr:col>
      <xdr:colOff>892890</xdr:colOff>
      <xdr:row>23</xdr:row>
      <xdr:rowOff>807721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xmlns="" id="{7A627AD1-B46F-4424-95C3-F01DA4E45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084320" y="14424661"/>
          <a:ext cx="770970" cy="769620"/>
        </a:xfrm>
        <a:prstGeom prst="rect">
          <a:avLst/>
        </a:prstGeom>
      </xdr:spPr>
    </xdr:pic>
    <xdr:clientData/>
  </xdr:twoCellAnchor>
  <xdr:twoCellAnchor editAs="oneCell">
    <xdr:from>
      <xdr:col>5</xdr:col>
      <xdr:colOff>129540</xdr:colOff>
      <xdr:row>24</xdr:row>
      <xdr:rowOff>53340</xdr:rowOff>
    </xdr:from>
    <xdr:to>
      <xdr:col>5</xdr:col>
      <xdr:colOff>885244</xdr:colOff>
      <xdr:row>24</xdr:row>
      <xdr:rowOff>807720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xmlns="" id="{15D765B7-E14F-4F46-8243-8C178A85E9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091940" y="15270480"/>
          <a:ext cx="755704" cy="754380"/>
        </a:xfrm>
        <a:prstGeom prst="rect">
          <a:avLst/>
        </a:prstGeom>
      </xdr:spPr>
    </xdr:pic>
    <xdr:clientData/>
  </xdr:twoCellAnchor>
  <xdr:twoCellAnchor editAs="oneCell">
    <xdr:from>
      <xdr:col>5</xdr:col>
      <xdr:colOff>182880</xdr:colOff>
      <xdr:row>28</xdr:row>
      <xdr:rowOff>60961</xdr:rowOff>
    </xdr:from>
    <xdr:to>
      <xdr:col>5</xdr:col>
      <xdr:colOff>906780</xdr:colOff>
      <xdr:row>36</xdr:row>
      <xdr:rowOff>722632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xmlns="" id="{8741A53F-FADA-482A-A8EB-A56F2CB5B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145280" y="18600421"/>
          <a:ext cx="723900" cy="722632"/>
        </a:xfrm>
        <a:prstGeom prst="rect">
          <a:avLst/>
        </a:prstGeom>
      </xdr:spPr>
    </xdr:pic>
    <xdr:clientData/>
  </xdr:twoCellAnchor>
  <xdr:twoCellAnchor editAs="oneCell">
    <xdr:from>
      <xdr:col>5</xdr:col>
      <xdr:colOff>137160</xdr:colOff>
      <xdr:row>34</xdr:row>
      <xdr:rowOff>60961</xdr:rowOff>
    </xdr:from>
    <xdr:to>
      <xdr:col>5</xdr:col>
      <xdr:colOff>883920</xdr:colOff>
      <xdr:row>36</xdr:row>
      <xdr:rowOff>745452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xmlns="" id="{B524260D-D39A-4849-954A-FD435138D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099560" y="23583901"/>
          <a:ext cx="746760" cy="745452"/>
        </a:xfrm>
        <a:prstGeom prst="rect">
          <a:avLst/>
        </a:prstGeom>
      </xdr:spPr>
    </xdr:pic>
    <xdr:clientData/>
  </xdr:twoCellAnchor>
  <xdr:twoCellAnchor editAs="oneCell">
    <xdr:from>
      <xdr:col>5</xdr:col>
      <xdr:colOff>137160</xdr:colOff>
      <xdr:row>41</xdr:row>
      <xdr:rowOff>22860</xdr:rowOff>
    </xdr:from>
    <xdr:to>
      <xdr:col>5</xdr:col>
      <xdr:colOff>906780</xdr:colOff>
      <xdr:row>53</xdr:row>
      <xdr:rowOff>768271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xmlns="" id="{BECEDBB7-CFE2-4CE2-B49B-0287BFAB6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099560" y="29359860"/>
          <a:ext cx="769620" cy="768271"/>
        </a:xfrm>
        <a:prstGeom prst="rect">
          <a:avLst/>
        </a:prstGeom>
      </xdr:spPr>
    </xdr:pic>
    <xdr:clientData/>
  </xdr:twoCellAnchor>
  <xdr:twoCellAnchor editAs="oneCell">
    <xdr:from>
      <xdr:col>5</xdr:col>
      <xdr:colOff>167640</xdr:colOff>
      <xdr:row>44</xdr:row>
      <xdr:rowOff>99061</xdr:rowOff>
    </xdr:from>
    <xdr:to>
      <xdr:col>5</xdr:col>
      <xdr:colOff>868680</xdr:colOff>
      <xdr:row>53</xdr:row>
      <xdr:rowOff>699812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xmlns="" id="{030A4FAD-ED3A-4352-8872-63207864F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130040" y="31927801"/>
          <a:ext cx="701040" cy="699812"/>
        </a:xfrm>
        <a:prstGeom prst="rect">
          <a:avLst/>
        </a:prstGeom>
      </xdr:spPr>
    </xdr:pic>
    <xdr:clientData/>
  </xdr:twoCellAnchor>
  <xdr:twoCellAnchor editAs="oneCell">
    <xdr:from>
      <xdr:col>5</xdr:col>
      <xdr:colOff>144780</xdr:colOff>
      <xdr:row>50</xdr:row>
      <xdr:rowOff>53341</xdr:rowOff>
    </xdr:from>
    <xdr:to>
      <xdr:col>5</xdr:col>
      <xdr:colOff>891540</xdr:colOff>
      <xdr:row>53</xdr:row>
      <xdr:rowOff>745452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xmlns="" id="{63C33B2E-8E9D-45F8-9F2E-F29C82C11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107180" y="36865561"/>
          <a:ext cx="746760" cy="745452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152400</xdr:colOff>
      <xdr:row>31</xdr:row>
      <xdr:rowOff>38100</xdr:rowOff>
    </xdr:from>
    <xdr:to>
      <xdr:col>5</xdr:col>
      <xdr:colOff>914400</xdr:colOff>
      <xdr:row>36</xdr:row>
      <xdr:rowOff>760665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xmlns="" id="{4E8B4ECA-89E6-4171-B744-A214B535E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114800" y="21069300"/>
          <a:ext cx="762000" cy="760665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152400</xdr:colOff>
      <xdr:row>32</xdr:row>
      <xdr:rowOff>46084</xdr:rowOff>
    </xdr:from>
    <xdr:to>
      <xdr:col>5</xdr:col>
      <xdr:colOff>900106</xdr:colOff>
      <xdr:row>36</xdr:row>
      <xdr:rowOff>746396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xmlns="" id="{B19A62AA-6335-4BEC-A474-A5634ACE9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114800" y="21907864"/>
          <a:ext cx="747706" cy="746396"/>
        </a:xfrm>
        <a:prstGeom prst="rect">
          <a:avLst/>
        </a:prstGeom>
      </xdr:spPr>
    </xdr:pic>
    <xdr:clientData/>
  </xdr:twoCellAnchor>
  <xdr:twoCellAnchor editAs="oneCell">
    <xdr:from>
      <xdr:col>5</xdr:col>
      <xdr:colOff>137160</xdr:colOff>
      <xdr:row>33</xdr:row>
      <xdr:rowOff>45720</xdr:rowOff>
    </xdr:from>
    <xdr:to>
      <xdr:col>5</xdr:col>
      <xdr:colOff>876300</xdr:colOff>
      <xdr:row>36</xdr:row>
      <xdr:rowOff>737845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xmlns="" id="{3356B11B-05AF-4600-8F3C-E3D48C360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099560" y="22738080"/>
          <a:ext cx="739140" cy="737845"/>
        </a:xfrm>
        <a:prstGeom prst="rect">
          <a:avLst/>
        </a:prstGeom>
      </xdr:spPr>
    </xdr:pic>
    <xdr:clientData/>
  </xdr:twoCellAnchor>
  <xdr:twoCellAnchor editAs="oneCell">
    <xdr:from>
      <xdr:col>5</xdr:col>
      <xdr:colOff>167640</xdr:colOff>
      <xdr:row>25</xdr:row>
      <xdr:rowOff>91441</xdr:rowOff>
    </xdr:from>
    <xdr:to>
      <xdr:col>5</xdr:col>
      <xdr:colOff>869910</xdr:colOff>
      <xdr:row>36</xdr:row>
      <xdr:rowOff>701040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xmlns="" id="{68F2896D-9E5A-48F9-8EA3-4A24ABEBB1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130040" y="16139161"/>
          <a:ext cx="702270" cy="701040"/>
        </a:xfrm>
        <a:prstGeom prst="rect">
          <a:avLst/>
        </a:prstGeom>
      </xdr:spPr>
    </xdr:pic>
    <xdr:clientData/>
  </xdr:twoCellAnchor>
  <xdr:twoCellAnchor editAs="oneCell">
    <xdr:from>
      <xdr:col>5</xdr:col>
      <xdr:colOff>167640</xdr:colOff>
      <xdr:row>45</xdr:row>
      <xdr:rowOff>99061</xdr:rowOff>
    </xdr:from>
    <xdr:to>
      <xdr:col>5</xdr:col>
      <xdr:colOff>845820</xdr:colOff>
      <xdr:row>53</xdr:row>
      <xdr:rowOff>676992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xmlns="" id="{3278B34A-1CE7-411A-B1B0-AC9A19FE6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130040" y="32758381"/>
          <a:ext cx="678180" cy="676992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152400</xdr:colOff>
      <xdr:row>52</xdr:row>
      <xdr:rowOff>53340</xdr:rowOff>
    </xdr:from>
    <xdr:to>
      <xdr:col>5</xdr:col>
      <xdr:colOff>877571</xdr:colOff>
      <xdr:row>53</xdr:row>
      <xdr:rowOff>723900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xmlns="" id="{C61438BE-9717-4388-9B1A-8F5E00BB3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114800" y="38526720"/>
          <a:ext cx="725171" cy="723900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152400</xdr:colOff>
      <xdr:row>51</xdr:row>
      <xdr:rowOff>45720</xdr:rowOff>
    </xdr:from>
    <xdr:to>
      <xdr:col>5</xdr:col>
      <xdr:colOff>868680</xdr:colOff>
      <xdr:row>53</xdr:row>
      <xdr:rowOff>715025</xdr:rowOff>
    </xdr:to>
    <xdr:pic>
      <xdr:nvPicPr>
        <xdr:cNvPr id="48" name="Imagen 47">
          <a:extLst>
            <a:ext uri="{FF2B5EF4-FFF2-40B4-BE49-F238E27FC236}">
              <a16:creationId xmlns:a16="http://schemas.microsoft.com/office/drawing/2014/main" xmlns="" id="{9514B775-AC48-40CD-9597-092E89516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114800" y="37688520"/>
          <a:ext cx="716280" cy="715025"/>
        </a:xfrm>
        <a:prstGeom prst="rect">
          <a:avLst/>
        </a:prstGeom>
      </xdr:spPr>
    </xdr:pic>
    <xdr:clientData/>
  </xdr:twoCellAnchor>
  <xdr:twoCellAnchor editAs="oneCell">
    <xdr:from>
      <xdr:col>5</xdr:col>
      <xdr:colOff>160020</xdr:colOff>
      <xdr:row>48</xdr:row>
      <xdr:rowOff>60961</xdr:rowOff>
    </xdr:from>
    <xdr:to>
      <xdr:col>5</xdr:col>
      <xdr:colOff>883920</xdr:colOff>
      <xdr:row>53</xdr:row>
      <xdr:rowOff>722632</xdr:rowOff>
    </xdr:to>
    <xdr:pic>
      <xdr:nvPicPr>
        <xdr:cNvPr id="49" name="Imagen 48">
          <a:extLst>
            <a:ext uri="{FF2B5EF4-FFF2-40B4-BE49-F238E27FC236}">
              <a16:creationId xmlns:a16="http://schemas.microsoft.com/office/drawing/2014/main" xmlns="" id="{BA62A36A-979C-4865-8AB3-8D0BDBF87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122420" y="35212021"/>
          <a:ext cx="723900" cy="722632"/>
        </a:xfrm>
        <a:prstGeom prst="rect">
          <a:avLst/>
        </a:prstGeom>
      </xdr:spPr>
    </xdr:pic>
    <xdr:clientData/>
  </xdr:twoCellAnchor>
  <xdr:twoCellAnchor editAs="oneCell">
    <xdr:from>
      <xdr:col>5</xdr:col>
      <xdr:colOff>137160</xdr:colOff>
      <xdr:row>43</xdr:row>
      <xdr:rowOff>45721</xdr:rowOff>
    </xdr:from>
    <xdr:to>
      <xdr:col>5</xdr:col>
      <xdr:colOff>877597</xdr:colOff>
      <xdr:row>53</xdr:row>
      <xdr:rowOff>739140</xdr:rowOff>
    </xdr:to>
    <xdr:pic>
      <xdr:nvPicPr>
        <xdr:cNvPr id="50" name="Imagen 49">
          <a:extLst>
            <a:ext uri="{FF2B5EF4-FFF2-40B4-BE49-F238E27FC236}">
              <a16:creationId xmlns:a16="http://schemas.microsoft.com/office/drawing/2014/main" xmlns="" id="{D45C458E-014A-4384-B253-DD5179776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099560" y="31043881"/>
          <a:ext cx="740437" cy="739140"/>
        </a:xfrm>
        <a:prstGeom prst="rect">
          <a:avLst/>
        </a:prstGeom>
      </xdr:spPr>
    </xdr:pic>
    <xdr:clientData/>
  </xdr:twoCellAnchor>
  <xdr:twoCellAnchor editAs="oneCell">
    <xdr:from>
      <xdr:col>5</xdr:col>
      <xdr:colOff>129540</xdr:colOff>
      <xdr:row>35</xdr:row>
      <xdr:rowOff>45720</xdr:rowOff>
    </xdr:from>
    <xdr:to>
      <xdr:col>5</xdr:col>
      <xdr:colOff>883920</xdr:colOff>
      <xdr:row>36</xdr:row>
      <xdr:rowOff>753059</xdr:rowOff>
    </xdr:to>
    <xdr:pic>
      <xdr:nvPicPr>
        <xdr:cNvPr id="51" name="Imagen 50">
          <a:extLst>
            <a:ext uri="{FF2B5EF4-FFF2-40B4-BE49-F238E27FC236}">
              <a16:creationId xmlns:a16="http://schemas.microsoft.com/office/drawing/2014/main" xmlns="" id="{913BC599-8E55-495A-B610-1B52BA779F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091940" y="24399240"/>
          <a:ext cx="754380" cy="753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AB56"/>
  <sheetViews>
    <sheetView tabSelected="1" topLeftCell="E1" zoomScale="80" zoomScaleNormal="80" workbookViewId="0">
      <pane ySplit="7" topLeftCell="A20" activePane="bottomLeft" state="frozen"/>
      <selection activeCell="D1" sqref="D1"/>
      <selection pane="bottomLeft" activeCell="N61" sqref="N61"/>
    </sheetView>
  </sheetViews>
  <sheetFormatPr defaultColWidth="11.42578125" defaultRowHeight="15" x14ac:dyDescent="0.25"/>
  <cols>
    <col min="1" max="1" width="0.7109375" hidden="1" customWidth="1"/>
    <col min="2" max="3" width="0" hidden="1" customWidth="1"/>
    <col min="6" max="6" width="15.140625" customWidth="1"/>
    <col min="7" max="7" width="20.7109375" customWidth="1"/>
    <col min="8" max="8" width="10.85546875" customWidth="1"/>
    <col min="9" max="9" width="9.5703125" customWidth="1"/>
    <col min="10" max="10" width="7.5703125" customWidth="1"/>
    <col min="13" max="13" width="14.7109375" customWidth="1"/>
    <col min="16" max="26" width="11.42578125" style="14"/>
    <col min="28" max="28" width="12.85546875" bestFit="1" customWidth="1"/>
  </cols>
  <sheetData>
    <row r="2" spans="1:28" x14ac:dyDescent="0.25">
      <c r="Q2" s="16"/>
      <c r="R2" s="16"/>
      <c r="S2" s="16"/>
      <c r="T2" s="16"/>
      <c r="U2" s="16"/>
      <c r="V2" s="16"/>
    </row>
    <row r="3" spans="1:28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/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/>
      <c r="O3" s="1"/>
      <c r="P3" s="2" t="s">
        <v>12</v>
      </c>
      <c r="Q3" s="2" t="s">
        <v>13</v>
      </c>
      <c r="R3" s="2" t="s">
        <v>14</v>
      </c>
      <c r="S3" s="2" t="s">
        <v>15</v>
      </c>
      <c r="T3" s="2" t="s">
        <v>16</v>
      </c>
      <c r="U3" s="2" t="s">
        <v>17</v>
      </c>
      <c r="V3" s="2" t="s">
        <v>18</v>
      </c>
      <c r="W3" s="2" t="s">
        <v>19</v>
      </c>
      <c r="X3" s="2" t="s">
        <v>20</v>
      </c>
      <c r="Y3" s="2" t="s">
        <v>21</v>
      </c>
      <c r="Z3" s="2" t="s">
        <v>22</v>
      </c>
    </row>
    <row r="4" spans="1:28" hidden="1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/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  <c r="N4" s="1"/>
      <c r="O4" s="1"/>
      <c r="P4" s="2" t="s">
        <v>23</v>
      </c>
      <c r="Q4" s="2" t="s">
        <v>24</v>
      </c>
      <c r="R4" s="2" t="s">
        <v>25</v>
      </c>
      <c r="S4" s="2" t="s">
        <v>26</v>
      </c>
      <c r="T4" s="2" t="s">
        <v>27</v>
      </c>
      <c r="U4" s="2" t="s">
        <v>28</v>
      </c>
      <c r="V4" s="2" t="s">
        <v>29</v>
      </c>
      <c r="W4" s="2" t="s">
        <v>30</v>
      </c>
      <c r="X4" s="2" t="s">
        <v>31</v>
      </c>
      <c r="Y4" s="2" t="s">
        <v>32</v>
      </c>
      <c r="Z4" s="2" t="s">
        <v>33</v>
      </c>
    </row>
    <row r="5" spans="1:28" hidden="1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/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/>
      <c r="O5" s="3"/>
      <c r="P5" s="4" t="s">
        <v>34</v>
      </c>
      <c r="Q5" s="4" t="s">
        <v>35</v>
      </c>
      <c r="R5" s="4" t="s">
        <v>36</v>
      </c>
      <c r="S5" s="4" t="s">
        <v>37</v>
      </c>
      <c r="T5" s="4" t="s">
        <v>38</v>
      </c>
      <c r="U5" s="4" t="s">
        <v>39</v>
      </c>
      <c r="V5" s="4" t="s">
        <v>40</v>
      </c>
      <c r="W5" s="4" t="s">
        <v>41</v>
      </c>
      <c r="X5" s="4" t="s">
        <v>42</v>
      </c>
      <c r="Y5" s="4" t="s">
        <v>43</v>
      </c>
      <c r="Z5" s="4" t="s">
        <v>44</v>
      </c>
    </row>
    <row r="6" spans="1:28" x14ac:dyDescent="0.25">
      <c r="A6" s="5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5" t="s">
        <v>169</v>
      </c>
      <c r="G6" s="5" t="s">
        <v>5</v>
      </c>
      <c r="H6" s="5" t="s">
        <v>6</v>
      </c>
      <c r="I6" s="5" t="s">
        <v>7</v>
      </c>
      <c r="J6" s="3" t="s">
        <v>8</v>
      </c>
      <c r="K6" s="3" t="s">
        <v>9</v>
      </c>
      <c r="L6" s="5" t="s">
        <v>10</v>
      </c>
      <c r="M6" s="5" t="s">
        <v>11</v>
      </c>
      <c r="N6" s="27"/>
      <c r="O6" s="8" t="s">
        <v>168</v>
      </c>
      <c r="P6" s="17">
        <v>2</v>
      </c>
      <c r="Q6" s="17">
        <v>3</v>
      </c>
      <c r="R6" s="17">
        <v>4</v>
      </c>
      <c r="S6" s="17">
        <v>5</v>
      </c>
      <c r="T6" s="17">
        <v>6</v>
      </c>
      <c r="U6" s="17">
        <v>7</v>
      </c>
      <c r="V6" s="17">
        <v>8</v>
      </c>
      <c r="W6" s="17">
        <v>9</v>
      </c>
      <c r="X6" s="17">
        <v>10</v>
      </c>
      <c r="Y6" s="17">
        <v>11</v>
      </c>
      <c r="Z6" s="17" t="s">
        <v>33</v>
      </c>
      <c r="AA6" t="s">
        <v>173</v>
      </c>
      <c r="AB6" t="s">
        <v>174</v>
      </c>
    </row>
    <row r="7" spans="1:28" x14ac:dyDescent="0.25">
      <c r="A7" s="10"/>
      <c r="B7" s="10"/>
      <c r="C7" s="10"/>
      <c r="D7" s="10"/>
      <c r="E7" s="10"/>
      <c r="F7" s="10"/>
      <c r="G7" s="10"/>
      <c r="H7" s="10"/>
      <c r="I7" s="10"/>
      <c r="J7" s="11"/>
      <c r="K7" s="11"/>
      <c r="L7" s="10"/>
      <c r="M7" s="10"/>
      <c r="N7" s="12"/>
      <c r="O7" s="12"/>
      <c r="P7" s="18" t="s">
        <v>25</v>
      </c>
      <c r="Q7" s="18" t="s">
        <v>26</v>
      </c>
      <c r="R7" s="18" t="s">
        <v>27</v>
      </c>
      <c r="S7" s="18" t="s">
        <v>28</v>
      </c>
      <c r="T7" s="18" t="s">
        <v>29</v>
      </c>
      <c r="U7" s="18" t="s">
        <v>30</v>
      </c>
      <c r="V7" s="18" t="s">
        <v>31</v>
      </c>
      <c r="W7" s="18" t="s">
        <v>171</v>
      </c>
      <c r="X7" s="18" t="s">
        <v>170</v>
      </c>
      <c r="Y7" s="18" t="s">
        <v>172</v>
      </c>
      <c r="Z7" s="18"/>
    </row>
    <row r="8" spans="1:28" ht="65.45" hidden="1" customHeight="1" x14ac:dyDescent="0.25">
      <c r="A8" s="6" t="s">
        <v>45</v>
      </c>
      <c r="B8" s="7" t="s">
        <v>46</v>
      </c>
      <c r="C8" s="7" t="s">
        <v>77</v>
      </c>
      <c r="D8" s="7" t="s">
        <v>133</v>
      </c>
      <c r="E8" s="7" t="s">
        <v>134</v>
      </c>
      <c r="F8" s="7"/>
      <c r="G8" s="6" t="s">
        <v>135</v>
      </c>
      <c r="H8" s="7" t="s">
        <v>136</v>
      </c>
      <c r="I8" s="6" t="s">
        <v>137</v>
      </c>
      <c r="J8" s="7" t="s">
        <v>138</v>
      </c>
      <c r="K8" s="6" t="s">
        <v>139</v>
      </c>
      <c r="L8" s="7" t="s">
        <v>96</v>
      </c>
      <c r="M8" s="6" t="s">
        <v>97</v>
      </c>
      <c r="N8" s="9">
        <v>32.200000000000003</v>
      </c>
      <c r="O8" s="9">
        <v>80</v>
      </c>
      <c r="P8" s="13">
        <v>39</v>
      </c>
      <c r="Q8" s="13">
        <v>68</v>
      </c>
      <c r="R8" s="13">
        <v>0</v>
      </c>
      <c r="S8" s="13">
        <v>28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</row>
    <row r="9" spans="1:28" ht="65.45" hidden="1" customHeight="1" x14ac:dyDescent="0.25">
      <c r="A9" s="6" t="s">
        <v>45</v>
      </c>
      <c r="B9" s="7" t="s">
        <v>46</v>
      </c>
      <c r="C9" s="7" t="s">
        <v>57</v>
      </c>
      <c r="D9" s="7" t="s">
        <v>133</v>
      </c>
      <c r="E9" s="7" t="s">
        <v>140</v>
      </c>
      <c r="F9" s="7"/>
      <c r="G9" s="6" t="s">
        <v>141</v>
      </c>
      <c r="H9" s="7" t="s">
        <v>136</v>
      </c>
      <c r="I9" s="6" t="s">
        <v>137</v>
      </c>
      <c r="J9" s="7" t="s">
        <v>142</v>
      </c>
      <c r="K9" s="6" t="s">
        <v>143</v>
      </c>
      <c r="L9" s="7" t="s">
        <v>96</v>
      </c>
      <c r="M9" s="6" t="s">
        <v>97</v>
      </c>
      <c r="N9" s="9">
        <v>32.200000000000003</v>
      </c>
      <c r="O9" s="9">
        <v>80</v>
      </c>
      <c r="P9" s="13">
        <v>88</v>
      </c>
      <c r="Q9" s="13">
        <v>20</v>
      </c>
      <c r="R9" s="13">
        <v>0</v>
      </c>
      <c r="S9" s="13">
        <v>0</v>
      </c>
      <c r="T9" s="13">
        <v>0</v>
      </c>
      <c r="U9" s="13">
        <v>-1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0" spans="1:28" ht="65.45" hidden="1" customHeight="1" x14ac:dyDescent="0.25">
      <c r="A10" s="6" t="s">
        <v>45</v>
      </c>
      <c r="B10" s="7" t="s">
        <v>46</v>
      </c>
      <c r="C10" s="7" t="s">
        <v>57</v>
      </c>
      <c r="D10" s="7" t="s">
        <v>133</v>
      </c>
      <c r="E10" s="7" t="s">
        <v>144</v>
      </c>
      <c r="F10" s="7"/>
      <c r="G10" s="6" t="s">
        <v>145</v>
      </c>
      <c r="H10" s="7" t="s">
        <v>136</v>
      </c>
      <c r="I10" s="6" t="s">
        <v>137</v>
      </c>
      <c r="J10" s="7" t="s">
        <v>142</v>
      </c>
      <c r="K10" s="6" t="s">
        <v>143</v>
      </c>
      <c r="L10" s="7" t="s">
        <v>96</v>
      </c>
      <c r="M10" s="6" t="s">
        <v>97</v>
      </c>
      <c r="N10" s="9">
        <v>32.200000000000003</v>
      </c>
      <c r="O10" s="9">
        <v>80</v>
      </c>
      <c r="P10" s="13">
        <v>52</v>
      </c>
      <c r="Q10" s="13">
        <v>34</v>
      </c>
      <c r="R10" s="13">
        <v>0</v>
      </c>
      <c r="S10" s="13">
        <v>33</v>
      </c>
      <c r="T10" s="13">
        <v>44</v>
      </c>
      <c r="U10" s="13">
        <v>15</v>
      </c>
      <c r="V10" s="13">
        <v>40</v>
      </c>
      <c r="W10" s="13">
        <v>0</v>
      </c>
      <c r="X10" s="13">
        <v>0</v>
      </c>
      <c r="Y10" s="13">
        <v>0</v>
      </c>
      <c r="Z10" s="13">
        <v>0</v>
      </c>
    </row>
    <row r="11" spans="1:28" ht="65.45" hidden="1" customHeight="1" x14ac:dyDescent="0.25">
      <c r="A11" s="6" t="s">
        <v>45</v>
      </c>
      <c r="B11" s="7" t="s">
        <v>46</v>
      </c>
      <c r="C11" s="7" t="s">
        <v>57</v>
      </c>
      <c r="D11" s="7" t="s">
        <v>133</v>
      </c>
      <c r="E11" s="7" t="s">
        <v>146</v>
      </c>
      <c r="F11" s="7"/>
      <c r="G11" s="6" t="s">
        <v>147</v>
      </c>
      <c r="H11" s="7" t="s">
        <v>136</v>
      </c>
      <c r="I11" s="6" t="s">
        <v>137</v>
      </c>
      <c r="J11" s="7" t="s">
        <v>142</v>
      </c>
      <c r="K11" s="6" t="s">
        <v>143</v>
      </c>
      <c r="L11" s="7" t="s">
        <v>96</v>
      </c>
      <c r="M11" s="6" t="s">
        <v>97</v>
      </c>
      <c r="N11" s="9">
        <v>32.200000000000003</v>
      </c>
      <c r="O11" s="9">
        <v>80</v>
      </c>
      <c r="P11" s="13">
        <v>19</v>
      </c>
      <c r="Q11" s="13">
        <v>2</v>
      </c>
      <c r="R11" s="13">
        <v>2</v>
      </c>
      <c r="S11" s="13">
        <v>25</v>
      </c>
      <c r="T11" s="13">
        <v>65</v>
      </c>
      <c r="U11" s="13">
        <v>9</v>
      </c>
      <c r="V11" s="13">
        <v>24</v>
      </c>
      <c r="W11" s="13">
        <v>0</v>
      </c>
      <c r="X11" s="13">
        <v>0</v>
      </c>
      <c r="Y11" s="13">
        <v>0</v>
      </c>
      <c r="Z11" s="13">
        <v>0</v>
      </c>
    </row>
    <row r="12" spans="1:28" ht="65.45" hidden="1" customHeight="1" x14ac:dyDescent="0.25">
      <c r="A12" s="6" t="s">
        <v>45</v>
      </c>
      <c r="B12" s="7" t="s">
        <v>46</v>
      </c>
      <c r="C12" s="7" t="s">
        <v>57</v>
      </c>
      <c r="D12" s="7" t="s">
        <v>133</v>
      </c>
      <c r="E12" s="7" t="s">
        <v>148</v>
      </c>
      <c r="F12" s="7"/>
      <c r="G12" s="6" t="s">
        <v>149</v>
      </c>
      <c r="H12" s="7" t="s">
        <v>136</v>
      </c>
      <c r="I12" s="6" t="s">
        <v>137</v>
      </c>
      <c r="J12" s="7" t="s">
        <v>142</v>
      </c>
      <c r="K12" s="6" t="s">
        <v>143</v>
      </c>
      <c r="L12" s="7" t="s">
        <v>96</v>
      </c>
      <c r="M12" s="6" t="s">
        <v>97</v>
      </c>
      <c r="N12" s="9">
        <v>32.200000000000003</v>
      </c>
      <c r="O12" s="9">
        <v>80</v>
      </c>
      <c r="P12" s="13">
        <v>91</v>
      </c>
      <c r="Q12" s="13">
        <v>156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</row>
    <row r="13" spans="1:28" ht="65.45" hidden="1" customHeight="1" x14ac:dyDescent="0.25">
      <c r="A13" s="6" t="s">
        <v>45</v>
      </c>
      <c r="B13" s="7" t="s">
        <v>46</v>
      </c>
      <c r="C13" s="7" t="s">
        <v>57</v>
      </c>
      <c r="D13" s="7" t="s">
        <v>133</v>
      </c>
      <c r="E13" s="7" t="s">
        <v>150</v>
      </c>
      <c r="F13" s="7"/>
      <c r="G13" s="6" t="s">
        <v>151</v>
      </c>
      <c r="H13" s="7" t="s">
        <v>136</v>
      </c>
      <c r="I13" s="6" t="s">
        <v>137</v>
      </c>
      <c r="J13" s="7" t="s">
        <v>142</v>
      </c>
      <c r="K13" s="6" t="s">
        <v>143</v>
      </c>
      <c r="L13" s="7" t="s">
        <v>96</v>
      </c>
      <c r="M13" s="6" t="s">
        <v>97</v>
      </c>
      <c r="N13" s="9">
        <v>32.200000000000003</v>
      </c>
      <c r="O13" s="9">
        <v>80</v>
      </c>
      <c r="P13" s="13">
        <v>0</v>
      </c>
      <c r="Q13" s="13">
        <v>21</v>
      </c>
      <c r="R13" s="13">
        <v>19</v>
      </c>
      <c r="S13" s="13">
        <v>33</v>
      </c>
      <c r="T13" s="13">
        <v>0</v>
      </c>
      <c r="U13" s="13">
        <v>-3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</row>
    <row r="14" spans="1:28" ht="65.45" hidden="1" customHeight="1" x14ac:dyDescent="0.25">
      <c r="A14" s="6" t="s">
        <v>45</v>
      </c>
      <c r="B14" s="7" t="s">
        <v>46</v>
      </c>
      <c r="C14" s="7" t="s">
        <v>57</v>
      </c>
      <c r="D14" s="7" t="s">
        <v>133</v>
      </c>
      <c r="E14" s="7" t="s">
        <v>152</v>
      </c>
      <c r="F14" s="7"/>
      <c r="G14" s="6" t="s">
        <v>153</v>
      </c>
      <c r="H14" s="7" t="s">
        <v>136</v>
      </c>
      <c r="I14" s="6" t="s">
        <v>137</v>
      </c>
      <c r="J14" s="7" t="s">
        <v>142</v>
      </c>
      <c r="K14" s="6" t="s">
        <v>143</v>
      </c>
      <c r="L14" s="7" t="s">
        <v>96</v>
      </c>
      <c r="M14" s="6" t="s">
        <v>97</v>
      </c>
      <c r="N14" s="9">
        <v>32.200000000000003</v>
      </c>
      <c r="O14" s="9">
        <v>80</v>
      </c>
      <c r="P14" s="13">
        <v>0</v>
      </c>
      <c r="Q14" s="13">
        <v>73</v>
      </c>
      <c r="R14" s="13">
        <v>51</v>
      </c>
      <c r="S14" s="13">
        <v>38</v>
      </c>
      <c r="T14" s="13">
        <v>55</v>
      </c>
      <c r="U14" s="13">
        <v>28</v>
      </c>
      <c r="V14" s="13">
        <v>40</v>
      </c>
      <c r="W14" s="13">
        <v>0</v>
      </c>
      <c r="X14" s="13">
        <v>0</v>
      </c>
      <c r="Y14" s="13">
        <v>0</v>
      </c>
      <c r="Z14" s="13">
        <v>0</v>
      </c>
    </row>
    <row r="15" spans="1:28" ht="65.45" hidden="1" customHeight="1" x14ac:dyDescent="0.25">
      <c r="A15" s="6" t="s">
        <v>45</v>
      </c>
      <c r="B15" s="7" t="s">
        <v>46</v>
      </c>
      <c r="C15" s="7" t="s">
        <v>57</v>
      </c>
      <c r="D15" s="7" t="s">
        <v>133</v>
      </c>
      <c r="E15" s="7" t="s">
        <v>154</v>
      </c>
      <c r="F15" s="7"/>
      <c r="G15" s="6" t="s">
        <v>155</v>
      </c>
      <c r="H15" s="7" t="s">
        <v>136</v>
      </c>
      <c r="I15" s="6" t="s">
        <v>137</v>
      </c>
      <c r="J15" s="7" t="s">
        <v>142</v>
      </c>
      <c r="K15" s="6" t="s">
        <v>143</v>
      </c>
      <c r="L15" s="7" t="s">
        <v>96</v>
      </c>
      <c r="M15" s="6" t="s">
        <v>97</v>
      </c>
      <c r="N15" s="9">
        <v>32.200000000000003</v>
      </c>
      <c r="O15" s="9">
        <v>80</v>
      </c>
      <c r="P15" s="13">
        <v>44</v>
      </c>
      <c r="Q15" s="13">
        <v>54</v>
      </c>
      <c r="R15" s="13">
        <v>16</v>
      </c>
      <c r="S15" s="13">
        <v>42</v>
      </c>
      <c r="T15" s="13">
        <v>81</v>
      </c>
      <c r="U15" s="13">
        <v>101</v>
      </c>
      <c r="V15" s="13">
        <v>91</v>
      </c>
      <c r="W15" s="13">
        <v>3</v>
      </c>
      <c r="X15" s="13">
        <v>0</v>
      </c>
      <c r="Y15" s="13">
        <v>0</v>
      </c>
      <c r="Z15" s="13">
        <v>0</v>
      </c>
    </row>
    <row r="16" spans="1:28" ht="65.45" hidden="1" customHeight="1" x14ac:dyDescent="0.25">
      <c r="A16" s="6" t="s">
        <v>45</v>
      </c>
      <c r="B16" s="7" t="s">
        <v>46</v>
      </c>
      <c r="C16" s="7" t="s">
        <v>57</v>
      </c>
      <c r="D16" s="7" t="s">
        <v>133</v>
      </c>
      <c r="E16" s="7" t="s">
        <v>162</v>
      </c>
      <c r="F16" s="7"/>
      <c r="G16" s="6" t="s">
        <v>163</v>
      </c>
      <c r="H16" s="7" t="s">
        <v>136</v>
      </c>
      <c r="I16" s="6" t="s">
        <v>137</v>
      </c>
      <c r="J16" s="7" t="s">
        <v>156</v>
      </c>
      <c r="K16" s="6" t="s">
        <v>157</v>
      </c>
      <c r="L16" s="7" t="s">
        <v>96</v>
      </c>
      <c r="M16" s="6" t="s">
        <v>97</v>
      </c>
      <c r="N16" s="9">
        <v>32.200000000000003</v>
      </c>
      <c r="O16" s="9">
        <v>80</v>
      </c>
      <c r="P16" s="13">
        <v>486</v>
      </c>
      <c r="Q16" s="13">
        <v>24</v>
      </c>
      <c r="R16" s="13">
        <v>0</v>
      </c>
      <c r="S16" s="13">
        <v>0</v>
      </c>
      <c r="T16" s="13">
        <v>123</v>
      </c>
      <c r="U16" s="13">
        <v>330</v>
      </c>
      <c r="V16" s="13">
        <v>220</v>
      </c>
      <c r="W16" s="13">
        <v>0</v>
      </c>
      <c r="X16" s="13">
        <v>0</v>
      </c>
      <c r="Y16" s="13">
        <v>0</v>
      </c>
      <c r="Z16" s="13">
        <v>0</v>
      </c>
    </row>
    <row r="17" spans="1:28" ht="65.45" hidden="1" customHeight="1" x14ac:dyDescent="0.25">
      <c r="A17" s="6" t="s">
        <v>45</v>
      </c>
      <c r="B17" s="7" t="s">
        <v>46</v>
      </c>
      <c r="C17" s="7" t="s">
        <v>57</v>
      </c>
      <c r="D17" s="7" t="s">
        <v>133</v>
      </c>
      <c r="E17" s="7" t="s">
        <v>164</v>
      </c>
      <c r="F17" s="7"/>
      <c r="G17" s="6" t="s">
        <v>165</v>
      </c>
      <c r="H17" s="7" t="s">
        <v>136</v>
      </c>
      <c r="I17" s="6" t="s">
        <v>137</v>
      </c>
      <c r="J17" s="7" t="s">
        <v>156</v>
      </c>
      <c r="K17" s="6" t="s">
        <v>157</v>
      </c>
      <c r="L17" s="7" t="s">
        <v>96</v>
      </c>
      <c r="M17" s="6" t="s">
        <v>97</v>
      </c>
      <c r="N17" s="9">
        <v>32.200000000000003</v>
      </c>
      <c r="O17" s="9">
        <v>80</v>
      </c>
      <c r="P17" s="13">
        <v>539</v>
      </c>
      <c r="Q17" s="13">
        <v>554</v>
      </c>
      <c r="R17" s="13">
        <v>55</v>
      </c>
      <c r="S17" s="13">
        <v>0</v>
      </c>
      <c r="T17" s="13">
        <v>4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</row>
    <row r="18" spans="1:28" ht="65.45" hidden="1" customHeight="1" x14ac:dyDescent="0.25">
      <c r="A18" s="6" t="s">
        <v>45</v>
      </c>
      <c r="B18" s="7" t="s">
        <v>46</v>
      </c>
      <c r="C18" s="7" t="s">
        <v>57</v>
      </c>
      <c r="D18" s="7" t="s">
        <v>133</v>
      </c>
      <c r="E18" s="7" t="s">
        <v>166</v>
      </c>
      <c r="F18" s="7"/>
      <c r="G18" s="6" t="s">
        <v>167</v>
      </c>
      <c r="H18" s="7" t="s">
        <v>136</v>
      </c>
      <c r="I18" s="6" t="s">
        <v>137</v>
      </c>
      <c r="J18" s="7" t="s">
        <v>156</v>
      </c>
      <c r="K18" s="6" t="s">
        <v>157</v>
      </c>
      <c r="L18" s="7" t="s">
        <v>96</v>
      </c>
      <c r="M18" s="6" t="s">
        <v>97</v>
      </c>
      <c r="N18" s="9">
        <v>32.200000000000003</v>
      </c>
      <c r="O18" s="9">
        <v>80</v>
      </c>
      <c r="P18" s="13">
        <v>309</v>
      </c>
      <c r="Q18" s="13">
        <v>174</v>
      </c>
      <c r="R18" s="13">
        <v>0</v>
      </c>
      <c r="S18" s="13">
        <v>0</v>
      </c>
      <c r="T18" s="13">
        <v>94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</row>
    <row r="19" spans="1:28" ht="65.45" hidden="1" customHeight="1" x14ac:dyDescent="0.25">
      <c r="A19" s="6" t="s">
        <v>45</v>
      </c>
      <c r="B19" s="7" t="s">
        <v>46</v>
      </c>
      <c r="C19" s="7" t="s">
        <v>57</v>
      </c>
      <c r="D19" s="7" t="s">
        <v>78</v>
      </c>
      <c r="E19" s="7" t="s">
        <v>79</v>
      </c>
      <c r="F19" s="7"/>
      <c r="G19" s="6" t="s">
        <v>80</v>
      </c>
      <c r="H19" s="7" t="s">
        <v>51</v>
      </c>
      <c r="I19" s="6" t="s">
        <v>52</v>
      </c>
      <c r="J19" s="7" t="s">
        <v>58</v>
      </c>
      <c r="K19" s="6" t="s">
        <v>59</v>
      </c>
      <c r="L19" s="7" t="s">
        <v>60</v>
      </c>
      <c r="M19" s="6" t="s">
        <v>61</v>
      </c>
      <c r="N19" s="9">
        <v>38</v>
      </c>
      <c r="O19" s="9">
        <v>95</v>
      </c>
      <c r="P19" s="13">
        <v>0</v>
      </c>
      <c r="Q19" s="19">
        <v>13</v>
      </c>
      <c r="R19" s="19">
        <v>40</v>
      </c>
      <c r="S19" s="19">
        <v>1</v>
      </c>
      <c r="T19" s="19">
        <v>169</v>
      </c>
      <c r="U19" s="19">
        <v>93</v>
      </c>
      <c r="V19" s="19">
        <v>26</v>
      </c>
      <c r="W19" s="13">
        <v>0</v>
      </c>
      <c r="X19" s="13">
        <v>25</v>
      </c>
      <c r="Y19" s="13">
        <v>0</v>
      </c>
      <c r="Z19" s="13">
        <v>0</v>
      </c>
    </row>
    <row r="20" spans="1:28" ht="65.45" customHeight="1" x14ac:dyDescent="0.25">
      <c r="A20" s="6" t="s">
        <v>45</v>
      </c>
      <c r="B20" s="7" t="s">
        <v>46</v>
      </c>
      <c r="C20" s="7" t="s">
        <v>57</v>
      </c>
      <c r="D20" s="7" t="s">
        <v>78</v>
      </c>
      <c r="E20" s="7" t="s">
        <v>81</v>
      </c>
      <c r="F20" s="7"/>
      <c r="G20" s="6" t="s">
        <v>82</v>
      </c>
      <c r="H20" s="7" t="s">
        <v>51</v>
      </c>
      <c r="I20" s="6" t="s">
        <v>52</v>
      </c>
      <c r="J20" s="7" t="s">
        <v>58</v>
      </c>
      <c r="K20" s="6" t="s">
        <v>59</v>
      </c>
      <c r="L20" s="7" t="s">
        <v>60</v>
      </c>
      <c r="M20" s="6" t="s">
        <v>61</v>
      </c>
      <c r="N20" s="9">
        <v>38</v>
      </c>
      <c r="O20" s="9">
        <v>95</v>
      </c>
      <c r="P20" s="13">
        <v>0</v>
      </c>
      <c r="Q20" s="13">
        <v>0</v>
      </c>
      <c r="R20" s="13">
        <v>0</v>
      </c>
      <c r="S20" s="15">
        <v>180</v>
      </c>
      <c r="T20" s="15">
        <v>204</v>
      </c>
      <c r="U20" s="15">
        <v>99</v>
      </c>
      <c r="V20" s="15"/>
      <c r="W20" s="13"/>
      <c r="X20" s="13"/>
      <c r="Y20" s="13"/>
      <c r="Z20" s="13">
        <v>0</v>
      </c>
      <c r="AA20">
        <f>SUBTOTAL(9,Q20:X20)</f>
        <v>483</v>
      </c>
      <c r="AB20" s="20"/>
    </row>
    <row r="21" spans="1:28" s="25" customFormat="1" ht="65.45" customHeight="1" x14ac:dyDescent="0.25">
      <c r="A21" s="6" t="s">
        <v>45</v>
      </c>
      <c r="B21" s="7" t="s">
        <v>46</v>
      </c>
      <c r="C21" s="7" t="s">
        <v>57</v>
      </c>
      <c r="D21" s="22" t="s">
        <v>78</v>
      </c>
      <c r="E21" s="22" t="s">
        <v>83</v>
      </c>
      <c r="F21" s="22"/>
      <c r="G21" s="23" t="s">
        <v>84</v>
      </c>
      <c r="H21" s="22" t="s">
        <v>51</v>
      </c>
      <c r="I21" s="23" t="s">
        <v>52</v>
      </c>
      <c r="J21" s="22" t="s">
        <v>58</v>
      </c>
      <c r="K21" s="23" t="s">
        <v>59</v>
      </c>
      <c r="L21" s="22" t="s">
        <v>60</v>
      </c>
      <c r="M21" s="23" t="s">
        <v>61</v>
      </c>
      <c r="N21" s="24">
        <v>38</v>
      </c>
      <c r="O21" s="24">
        <v>95</v>
      </c>
      <c r="P21" s="19">
        <v>0</v>
      </c>
      <c r="Q21" s="19">
        <v>0</v>
      </c>
      <c r="R21" s="19">
        <v>179</v>
      </c>
      <c r="S21" s="19">
        <v>181</v>
      </c>
      <c r="T21" s="19">
        <v>109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25">
        <f t="shared" ref="AA21:AA25" si="0">SUBTOTAL(9,Q21:X21)</f>
        <v>469</v>
      </c>
      <c r="AB21" s="26"/>
    </row>
    <row r="22" spans="1:28" s="25" customFormat="1" ht="65.45" customHeight="1" x14ac:dyDescent="0.25">
      <c r="A22" s="6" t="s">
        <v>45</v>
      </c>
      <c r="B22" s="7" t="s">
        <v>46</v>
      </c>
      <c r="C22" s="7" t="s">
        <v>57</v>
      </c>
      <c r="D22" s="22" t="s">
        <v>78</v>
      </c>
      <c r="E22" s="22" t="s">
        <v>85</v>
      </c>
      <c r="F22" s="22"/>
      <c r="G22" s="23" t="s">
        <v>86</v>
      </c>
      <c r="H22" s="22" t="s">
        <v>51</v>
      </c>
      <c r="I22" s="23" t="s">
        <v>52</v>
      </c>
      <c r="J22" s="22" t="s">
        <v>58</v>
      </c>
      <c r="K22" s="23" t="s">
        <v>59</v>
      </c>
      <c r="L22" s="22" t="s">
        <v>60</v>
      </c>
      <c r="M22" s="23" t="s">
        <v>61</v>
      </c>
      <c r="N22" s="24">
        <v>38</v>
      </c>
      <c r="O22" s="24">
        <v>95</v>
      </c>
      <c r="P22" s="19">
        <v>0</v>
      </c>
      <c r="Q22" s="19">
        <v>0</v>
      </c>
      <c r="R22" s="19">
        <v>185</v>
      </c>
      <c r="S22" s="19">
        <v>169</v>
      </c>
      <c r="T22" s="19">
        <v>74</v>
      </c>
      <c r="U22" s="19">
        <v>1</v>
      </c>
      <c r="V22" s="19">
        <v>1</v>
      </c>
      <c r="W22" s="19">
        <v>0</v>
      </c>
      <c r="X22" s="19">
        <v>0</v>
      </c>
      <c r="Y22" s="19">
        <v>0</v>
      </c>
      <c r="Z22" s="19">
        <v>0</v>
      </c>
      <c r="AA22" s="25">
        <f t="shared" si="0"/>
        <v>430</v>
      </c>
      <c r="AB22" s="26"/>
    </row>
    <row r="23" spans="1:28" s="25" customFormat="1" ht="65.45" customHeight="1" x14ac:dyDescent="0.25">
      <c r="A23" s="6" t="s">
        <v>45</v>
      </c>
      <c r="B23" s="7" t="s">
        <v>46</v>
      </c>
      <c r="C23" s="7" t="s">
        <v>57</v>
      </c>
      <c r="D23" s="22" t="s">
        <v>78</v>
      </c>
      <c r="E23" s="22" t="s">
        <v>87</v>
      </c>
      <c r="F23" s="22"/>
      <c r="G23" s="23" t="s">
        <v>88</v>
      </c>
      <c r="H23" s="22" t="s">
        <v>51</v>
      </c>
      <c r="I23" s="23" t="s">
        <v>52</v>
      </c>
      <c r="J23" s="22" t="s">
        <v>58</v>
      </c>
      <c r="K23" s="23" t="s">
        <v>59</v>
      </c>
      <c r="L23" s="22" t="s">
        <v>60</v>
      </c>
      <c r="M23" s="23" t="s">
        <v>61</v>
      </c>
      <c r="N23" s="24">
        <v>38</v>
      </c>
      <c r="O23" s="24">
        <v>95</v>
      </c>
      <c r="P23" s="19">
        <v>0</v>
      </c>
      <c r="Q23" s="19">
        <v>0</v>
      </c>
      <c r="R23" s="19">
        <v>441</v>
      </c>
      <c r="S23" s="19">
        <v>295</v>
      </c>
      <c r="T23" s="19">
        <v>182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25">
        <f t="shared" si="0"/>
        <v>918</v>
      </c>
      <c r="AB23" s="26"/>
    </row>
    <row r="24" spans="1:28" ht="65.45" customHeight="1" x14ac:dyDescent="0.25">
      <c r="A24" s="6" t="s">
        <v>45</v>
      </c>
      <c r="B24" s="7" t="s">
        <v>46</v>
      </c>
      <c r="C24" s="7" t="s">
        <v>57</v>
      </c>
      <c r="D24" s="7" t="s">
        <v>78</v>
      </c>
      <c r="E24" s="7" t="s">
        <v>89</v>
      </c>
      <c r="F24" s="7"/>
      <c r="G24" s="6" t="s">
        <v>90</v>
      </c>
      <c r="H24" s="7" t="s">
        <v>51</v>
      </c>
      <c r="I24" s="6" t="s">
        <v>52</v>
      </c>
      <c r="J24" s="7" t="s">
        <v>58</v>
      </c>
      <c r="K24" s="6" t="s">
        <v>59</v>
      </c>
      <c r="L24" s="7" t="s">
        <v>60</v>
      </c>
      <c r="M24" s="6" t="s">
        <v>61</v>
      </c>
      <c r="N24" s="9">
        <v>38</v>
      </c>
      <c r="O24" s="9">
        <v>95</v>
      </c>
      <c r="P24" s="13">
        <v>28</v>
      </c>
      <c r="Q24" s="13">
        <v>0</v>
      </c>
      <c r="R24" s="15">
        <v>241</v>
      </c>
      <c r="S24" s="15">
        <v>229</v>
      </c>
      <c r="T24" s="15">
        <v>109</v>
      </c>
      <c r="U24" s="15">
        <v>3</v>
      </c>
      <c r="V24" s="15">
        <v>18</v>
      </c>
      <c r="W24" s="13"/>
      <c r="X24" s="13">
        <v>0</v>
      </c>
      <c r="Y24" s="13">
        <v>0</v>
      </c>
      <c r="Z24" s="13">
        <v>0</v>
      </c>
      <c r="AA24">
        <f t="shared" si="0"/>
        <v>600</v>
      </c>
      <c r="AB24" s="20"/>
    </row>
    <row r="25" spans="1:28" ht="65.45" customHeight="1" x14ac:dyDescent="0.25">
      <c r="A25" s="6" t="s">
        <v>45</v>
      </c>
      <c r="B25" s="7" t="s">
        <v>46</v>
      </c>
      <c r="C25" s="7" t="s">
        <v>57</v>
      </c>
      <c r="D25" s="7" t="s">
        <v>78</v>
      </c>
      <c r="E25" s="7" t="s">
        <v>91</v>
      </c>
      <c r="F25" s="7"/>
      <c r="G25" s="6" t="s">
        <v>92</v>
      </c>
      <c r="H25" s="7" t="s">
        <v>51</v>
      </c>
      <c r="I25" s="6" t="s">
        <v>52</v>
      </c>
      <c r="J25" s="7" t="s">
        <v>58</v>
      </c>
      <c r="K25" s="6" t="s">
        <v>59</v>
      </c>
      <c r="L25" s="7" t="s">
        <v>60</v>
      </c>
      <c r="M25" s="6" t="s">
        <v>61</v>
      </c>
      <c r="N25" s="9">
        <v>38</v>
      </c>
      <c r="O25" s="9">
        <v>95</v>
      </c>
      <c r="P25" s="13">
        <v>4</v>
      </c>
      <c r="Q25" s="13">
        <v>0</v>
      </c>
      <c r="R25" s="15">
        <v>25</v>
      </c>
      <c r="S25" s="15">
        <v>6</v>
      </c>
      <c r="T25" s="15">
        <v>5</v>
      </c>
      <c r="U25" s="15">
        <v>17</v>
      </c>
      <c r="V25" s="15">
        <v>1</v>
      </c>
      <c r="W25" s="13">
        <v>0</v>
      </c>
      <c r="X25" s="13"/>
      <c r="Y25" s="13">
        <v>0</v>
      </c>
      <c r="Z25" s="13">
        <v>0</v>
      </c>
      <c r="AA25">
        <f t="shared" si="0"/>
        <v>54</v>
      </c>
      <c r="AB25" s="20"/>
    </row>
    <row r="26" spans="1:28" ht="65.45" hidden="1" customHeight="1" x14ac:dyDescent="0.25">
      <c r="A26" s="6" t="s">
        <v>45</v>
      </c>
      <c r="B26" s="7" t="s">
        <v>46</v>
      </c>
      <c r="C26" s="7" t="s">
        <v>118</v>
      </c>
      <c r="D26" s="7" t="s">
        <v>78</v>
      </c>
      <c r="E26" s="7" t="s">
        <v>127</v>
      </c>
      <c r="F26" s="7"/>
      <c r="G26" s="6" t="s">
        <v>128</v>
      </c>
      <c r="H26" s="7" t="s">
        <v>51</v>
      </c>
      <c r="I26" s="6" t="s">
        <v>52</v>
      </c>
      <c r="J26" s="7" t="s">
        <v>129</v>
      </c>
      <c r="K26" s="6" t="s">
        <v>130</v>
      </c>
      <c r="L26" s="7" t="s">
        <v>60</v>
      </c>
      <c r="M26" s="6" t="s">
        <v>61</v>
      </c>
      <c r="N26" s="9">
        <v>38</v>
      </c>
      <c r="O26" s="9">
        <v>95</v>
      </c>
      <c r="P26" s="13">
        <v>0</v>
      </c>
      <c r="Q26" s="13">
        <v>0</v>
      </c>
      <c r="R26" s="13">
        <v>100</v>
      </c>
      <c r="S26" s="13">
        <v>40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</row>
    <row r="27" spans="1:28" ht="65.45" hidden="1" customHeight="1" x14ac:dyDescent="0.25">
      <c r="A27" s="6" t="s">
        <v>45</v>
      </c>
      <c r="B27" s="7" t="s">
        <v>46</v>
      </c>
      <c r="C27" s="7" t="s">
        <v>47</v>
      </c>
      <c r="D27" s="7" t="s">
        <v>48</v>
      </c>
      <c r="E27" s="7" t="s">
        <v>49</v>
      </c>
      <c r="F27" s="7"/>
      <c r="G27" s="6" t="s">
        <v>50</v>
      </c>
      <c r="H27" s="7" t="s">
        <v>51</v>
      </c>
      <c r="I27" s="6" t="s">
        <v>52</v>
      </c>
      <c r="J27" s="7" t="s">
        <v>53</v>
      </c>
      <c r="K27" s="6" t="s">
        <v>54</v>
      </c>
      <c r="L27" s="7" t="s">
        <v>55</v>
      </c>
      <c r="M27" s="6" t="s">
        <v>56</v>
      </c>
      <c r="N27" s="9">
        <v>42</v>
      </c>
      <c r="O27" s="9">
        <v>105</v>
      </c>
      <c r="P27" s="13">
        <v>0</v>
      </c>
      <c r="Q27" s="13">
        <v>0</v>
      </c>
      <c r="R27" s="13">
        <v>12</v>
      </c>
      <c r="S27" s="13">
        <v>0</v>
      </c>
      <c r="T27" s="13">
        <v>54</v>
      </c>
      <c r="U27" s="13">
        <v>44</v>
      </c>
      <c r="V27" s="13">
        <v>0</v>
      </c>
      <c r="W27" s="13">
        <v>11</v>
      </c>
      <c r="X27" s="13">
        <v>0</v>
      </c>
      <c r="Y27" s="13">
        <v>0</v>
      </c>
      <c r="Z27" s="13">
        <v>0</v>
      </c>
    </row>
    <row r="28" spans="1:28" ht="65.45" hidden="1" customHeight="1" x14ac:dyDescent="0.25">
      <c r="A28" s="6" t="s">
        <v>45</v>
      </c>
      <c r="B28" s="7" t="s">
        <v>46</v>
      </c>
      <c r="C28" s="7" t="s">
        <v>57</v>
      </c>
      <c r="D28" s="7" t="s">
        <v>48</v>
      </c>
      <c r="E28" s="7" t="s">
        <v>65</v>
      </c>
      <c r="F28" s="7"/>
      <c r="G28" s="6" t="s">
        <v>66</v>
      </c>
      <c r="H28" s="7" t="s">
        <v>51</v>
      </c>
      <c r="I28" s="6" t="s">
        <v>52</v>
      </c>
      <c r="J28" s="7" t="s">
        <v>58</v>
      </c>
      <c r="K28" s="6" t="s">
        <v>59</v>
      </c>
      <c r="L28" s="7" t="s">
        <v>55</v>
      </c>
      <c r="M28" s="6" t="s">
        <v>56</v>
      </c>
      <c r="N28" s="9">
        <v>42</v>
      </c>
      <c r="O28" s="9">
        <v>105</v>
      </c>
      <c r="P28" s="13">
        <v>0</v>
      </c>
      <c r="Q28" s="13">
        <v>103</v>
      </c>
      <c r="R28" s="13">
        <v>9</v>
      </c>
      <c r="S28" s="13">
        <v>35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</row>
    <row r="29" spans="1:28" ht="65.45" hidden="1" customHeight="1" x14ac:dyDescent="0.25">
      <c r="A29" s="6" t="s">
        <v>45</v>
      </c>
      <c r="B29" s="7" t="s">
        <v>46</v>
      </c>
      <c r="C29" s="7" t="s">
        <v>64</v>
      </c>
      <c r="D29" s="7" t="s">
        <v>93</v>
      </c>
      <c r="E29" s="7" t="s">
        <v>94</v>
      </c>
      <c r="F29" s="7"/>
      <c r="G29" s="6" t="s">
        <v>95</v>
      </c>
      <c r="H29" s="7" t="s">
        <v>51</v>
      </c>
      <c r="I29" s="6" t="s">
        <v>52</v>
      </c>
      <c r="J29" s="7" t="s">
        <v>58</v>
      </c>
      <c r="K29" s="6" t="s">
        <v>59</v>
      </c>
      <c r="L29" s="7" t="s">
        <v>96</v>
      </c>
      <c r="M29" s="6" t="s">
        <v>97</v>
      </c>
      <c r="N29" s="9">
        <v>40.25</v>
      </c>
      <c r="O29" s="9">
        <v>95</v>
      </c>
      <c r="P29" s="13">
        <v>103</v>
      </c>
      <c r="Q29" s="13">
        <v>46</v>
      </c>
      <c r="R29" s="13">
        <v>45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</row>
    <row r="30" spans="1:28" ht="65.45" hidden="1" customHeight="1" x14ac:dyDescent="0.25">
      <c r="A30" s="6" t="s">
        <v>45</v>
      </c>
      <c r="B30" s="7" t="s">
        <v>46</v>
      </c>
      <c r="C30" s="7" t="s">
        <v>57</v>
      </c>
      <c r="D30" s="7" t="s">
        <v>93</v>
      </c>
      <c r="E30" s="7" t="s">
        <v>62</v>
      </c>
      <c r="F30" s="7"/>
      <c r="G30" s="6" t="s">
        <v>63</v>
      </c>
      <c r="H30" s="7" t="s">
        <v>51</v>
      </c>
      <c r="I30" s="6" t="s">
        <v>52</v>
      </c>
      <c r="J30" s="7" t="s">
        <v>58</v>
      </c>
      <c r="K30" s="6" t="s">
        <v>59</v>
      </c>
      <c r="L30" s="7" t="s">
        <v>96</v>
      </c>
      <c r="M30" s="6" t="s">
        <v>97</v>
      </c>
      <c r="N30" s="9">
        <v>40.25</v>
      </c>
      <c r="O30" s="9">
        <v>95</v>
      </c>
      <c r="P30" s="13">
        <v>0</v>
      </c>
      <c r="Q30" s="13">
        <v>0</v>
      </c>
      <c r="R30" s="13">
        <v>110</v>
      </c>
      <c r="S30" s="13">
        <v>49</v>
      </c>
      <c r="T30" s="13">
        <v>0</v>
      </c>
      <c r="U30" s="13">
        <v>0</v>
      </c>
      <c r="V30" s="13">
        <v>9</v>
      </c>
      <c r="W30" s="13">
        <v>0</v>
      </c>
      <c r="X30" s="13">
        <v>0</v>
      </c>
      <c r="Y30" s="13">
        <v>0</v>
      </c>
      <c r="Z30" s="13">
        <v>0</v>
      </c>
    </row>
    <row r="31" spans="1:28" ht="65.45" hidden="1" customHeight="1" x14ac:dyDescent="0.25">
      <c r="A31" s="6" t="s">
        <v>45</v>
      </c>
      <c r="B31" s="7" t="s">
        <v>46</v>
      </c>
      <c r="C31" s="7" t="s">
        <v>57</v>
      </c>
      <c r="D31" s="7" t="s">
        <v>93</v>
      </c>
      <c r="E31" s="7" t="s">
        <v>98</v>
      </c>
      <c r="F31" s="7"/>
      <c r="G31" s="6" t="s">
        <v>99</v>
      </c>
      <c r="H31" s="7" t="s">
        <v>51</v>
      </c>
      <c r="I31" s="6" t="s">
        <v>52</v>
      </c>
      <c r="J31" s="7" t="s">
        <v>58</v>
      </c>
      <c r="K31" s="6" t="s">
        <v>59</v>
      </c>
      <c r="L31" s="7" t="s">
        <v>96</v>
      </c>
      <c r="M31" s="6" t="s">
        <v>97</v>
      </c>
      <c r="N31" s="9">
        <v>40.25</v>
      </c>
      <c r="O31" s="9">
        <v>95</v>
      </c>
      <c r="P31" s="13">
        <v>13</v>
      </c>
      <c r="Q31" s="13">
        <v>27</v>
      </c>
      <c r="R31" s="13">
        <v>0</v>
      </c>
      <c r="S31" s="13">
        <v>25</v>
      </c>
      <c r="T31" s="13">
        <v>0</v>
      </c>
      <c r="U31" s="13">
        <v>0</v>
      </c>
      <c r="V31" s="13">
        <v>3</v>
      </c>
      <c r="W31" s="13">
        <v>0</v>
      </c>
      <c r="X31" s="13">
        <v>0</v>
      </c>
      <c r="Y31" s="13">
        <v>0</v>
      </c>
      <c r="Z31" s="13">
        <v>0</v>
      </c>
    </row>
    <row r="32" spans="1:28" ht="65.45" hidden="1" customHeight="1" x14ac:dyDescent="0.25">
      <c r="A32" s="6" t="s">
        <v>45</v>
      </c>
      <c r="B32" s="7" t="s">
        <v>46</v>
      </c>
      <c r="C32" s="7" t="s">
        <v>100</v>
      </c>
      <c r="D32" s="7" t="s">
        <v>93</v>
      </c>
      <c r="E32" s="7" t="s">
        <v>101</v>
      </c>
      <c r="F32" s="7"/>
      <c r="G32" s="6" t="s">
        <v>102</v>
      </c>
      <c r="H32" s="7" t="s">
        <v>51</v>
      </c>
      <c r="I32" s="6" t="s">
        <v>52</v>
      </c>
      <c r="J32" s="7" t="s">
        <v>58</v>
      </c>
      <c r="K32" s="6" t="s">
        <v>59</v>
      </c>
      <c r="L32" s="7" t="s">
        <v>96</v>
      </c>
      <c r="M32" s="6" t="s">
        <v>97</v>
      </c>
      <c r="N32" s="9">
        <v>40.25</v>
      </c>
      <c r="O32" s="9">
        <v>95</v>
      </c>
      <c r="P32" s="13">
        <v>0</v>
      </c>
      <c r="Q32" s="13">
        <v>152</v>
      </c>
      <c r="R32" s="13">
        <v>4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</row>
    <row r="33" spans="1:28" ht="65.45" hidden="1" customHeight="1" x14ac:dyDescent="0.25">
      <c r="A33" s="6" t="s">
        <v>45</v>
      </c>
      <c r="B33" s="7" t="s">
        <v>46</v>
      </c>
      <c r="C33" s="7" t="s">
        <v>100</v>
      </c>
      <c r="D33" s="7" t="s">
        <v>93</v>
      </c>
      <c r="E33" s="7" t="s">
        <v>103</v>
      </c>
      <c r="F33" s="7"/>
      <c r="G33" s="6" t="s">
        <v>104</v>
      </c>
      <c r="H33" s="7" t="s">
        <v>51</v>
      </c>
      <c r="I33" s="6" t="s">
        <v>52</v>
      </c>
      <c r="J33" s="7" t="s">
        <v>58</v>
      </c>
      <c r="K33" s="6" t="s">
        <v>59</v>
      </c>
      <c r="L33" s="7" t="s">
        <v>96</v>
      </c>
      <c r="M33" s="6" t="s">
        <v>97</v>
      </c>
      <c r="N33" s="9">
        <v>40.25</v>
      </c>
      <c r="O33" s="9">
        <v>95</v>
      </c>
      <c r="P33" s="13">
        <v>0</v>
      </c>
      <c r="Q33" s="13">
        <v>192</v>
      </c>
      <c r="R33" s="13">
        <v>19</v>
      </c>
      <c r="S33" s="13">
        <v>5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</row>
    <row r="34" spans="1:28" ht="65.45" hidden="1" customHeight="1" x14ac:dyDescent="0.25">
      <c r="A34" s="6" t="s">
        <v>45</v>
      </c>
      <c r="B34" s="7" t="s">
        <v>46</v>
      </c>
      <c r="C34" s="7" t="s">
        <v>100</v>
      </c>
      <c r="D34" s="7" t="s">
        <v>93</v>
      </c>
      <c r="E34" s="7" t="s">
        <v>105</v>
      </c>
      <c r="F34" s="7"/>
      <c r="G34" s="6" t="s">
        <v>106</v>
      </c>
      <c r="H34" s="7" t="s">
        <v>51</v>
      </c>
      <c r="I34" s="6" t="s">
        <v>52</v>
      </c>
      <c r="J34" s="7" t="s">
        <v>58</v>
      </c>
      <c r="K34" s="6" t="s">
        <v>59</v>
      </c>
      <c r="L34" s="7" t="s">
        <v>96</v>
      </c>
      <c r="M34" s="6" t="s">
        <v>97</v>
      </c>
      <c r="N34" s="9">
        <v>40.25</v>
      </c>
      <c r="O34" s="9">
        <v>95</v>
      </c>
      <c r="P34" s="13">
        <v>0</v>
      </c>
      <c r="Q34" s="13">
        <v>14</v>
      </c>
      <c r="R34" s="13">
        <v>131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</row>
    <row r="35" spans="1:28" ht="65.45" hidden="1" customHeight="1" x14ac:dyDescent="0.25">
      <c r="A35" s="6" t="s">
        <v>45</v>
      </c>
      <c r="B35" s="7" t="s">
        <v>46</v>
      </c>
      <c r="C35" s="7" t="s">
        <v>64</v>
      </c>
      <c r="D35" s="7" t="s">
        <v>93</v>
      </c>
      <c r="E35" s="7" t="s">
        <v>107</v>
      </c>
      <c r="F35" s="7"/>
      <c r="G35" s="6" t="s">
        <v>108</v>
      </c>
      <c r="H35" s="7" t="s">
        <v>51</v>
      </c>
      <c r="I35" s="6" t="s">
        <v>52</v>
      </c>
      <c r="J35" s="7" t="s">
        <v>58</v>
      </c>
      <c r="K35" s="6" t="s">
        <v>59</v>
      </c>
      <c r="L35" s="7" t="s">
        <v>96</v>
      </c>
      <c r="M35" s="6" t="s">
        <v>97</v>
      </c>
      <c r="N35" s="9">
        <v>40.25</v>
      </c>
      <c r="O35" s="9">
        <v>95</v>
      </c>
      <c r="P35" s="13">
        <v>88</v>
      </c>
      <c r="Q35" s="13">
        <v>187</v>
      </c>
      <c r="R35" s="13">
        <v>104</v>
      </c>
      <c r="S35" s="13">
        <v>0</v>
      </c>
      <c r="T35" s="13">
        <v>0</v>
      </c>
      <c r="U35" s="13">
        <v>0</v>
      </c>
      <c r="V35" s="13">
        <v>0</v>
      </c>
      <c r="W35" s="13">
        <v>7</v>
      </c>
      <c r="X35" s="13">
        <v>0</v>
      </c>
      <c r="Y35" s="13">
        <v>0</v>
      </c>
      <c r="Z35" s="13">
        <v>0</v>
      </c>
    </row>
    <row r="36" spans="1:28" ht="65.45" hidden="1" customHeight="1" x14ac:dyDescent="0.25">
      <c r="A36" s="6" t="s">
        <v>45</v>
      </c>
      <c r="B36" s="7" t="s">
        <v>46</v>
      </c>
      <c r="C36" s="7" t="s">
        <v>109</v>
      </c>
      <c r="D36" s="7" t="s">
        <v>93</v>
      </c>
      <c r="E36" s="7" t="s">
        <v>110</v>
      </c>
      <c r="F36" s="7"/>
      <c r="G36" s="6" t="s">
        <v>111</v>
      </c>
      <c r="H36" s="7" t="s">
        <v>51</v>
      </c>
      <c r="I36" s="6" t="s">
        <v>52</v>
      </c>
      <c r="J36" s="7" t="s">
        <v>58</v>
      </c>
      <c r="K36" s="6" t="s">
        <v>59</v>
      </c>
      <c r="L36" s="7" t="s">
        <v>96</v>
      </c>
      <c r="M36" s="6" t="s">
        <v>97</v>
      </c>
      <c r="N36" s="9">
        <v>40.25</v>
      </c>
      <c r="O36" s="9">
        <v>95</v>
      </c>
      <c r="P36" s="13">
        <v>40</v>
      </c>
      <c r="Q36" s="13">
        <v>0</v>
      </c>
      <c r="R36" s="13">
        <v>39</v>
      </c>
      <c r="S36" s="13">
        <v>21</v>
      </c>
      <c r="T36" s="13">
        <v>0</v>
      </c>
      <c r="U36" s="13">
        <v>0</v>
      </c>
      <c r="V36" s="13">
        <v>0</v>
      </c>
      <c r="W36" s="13">
        <v>1</v>
      </c>
      <c r="X36" s="13">
        <v>0</v>
      </c>
      <c r="Y36" s="13">
        <v>0</v>
      </c>
      <c r="Z36" s="13">
        <v>0</v>
      </c>
    </row>
    <row r="37" spans="1:28" ht="65.45" customHeight="1" x14ac:dyDescent="0.25">
      <c r="A37" s="6" t="s">
        <v>45</v>
      </c>
      <c r="B37" s="7" t="s">
        <v>46</v>
      </c>
      <c r="C37" s="7" t="s">
        <v>57</v>
      </c>
      <c r="D37" s="7" t="s">
        <v>93</v>
      </c>
      <c r="E37" s="7" t="s">
        <v>83</v>
      </c>
      <c r="F37" s="7"/>
      <c r="G37" s="6" t="s">
        <v>84</v>
      </c>
      <c r="H37" s="7" t="s">
        <v>51</v>
      </c>
      <c r="I37" s="6" t="s">
        <v>52</v>
      </c>
      <c r="J37" s="7" t="s">
        <v>58</v>
      </c>
      <c r="K37" s="6" t="s">
        <v>59</v>
      </c>
      <c r="L37" s="7" t="s">
        <v>96</v>
      </c>
      <c r="M37" s="6" t="s">
        <v>97</v>
      </c>
      <c r="N37" s="9">
        <v>40.25</v>
      </c>
      <c r="O37" s="9">
        <v>95</v>
      </c>
      <c r="P37" s="13">
        <v>0</v>
      </c>
      <c r="Q37" s="15">
        <v>88</v>
      </c>
      <c r="R37" s="15">
        <v>192</v>
      </c>
      <c r="S37" s="15">
        <v>31</v>
      </c>
      <c r="T37" s="15">
        <v>32</v>
      </c>
      <c r="U37" s="13">
        <v>0</v>
      </c>
      <c r="V37" s="13">
        <v>0</v>
      </c>
      <c r="W37" s="13"/>
      <c r="X37" s="13">
        <v>0</v>
      </c>
      <c r="Y37" s="13">
        <v>0</v>
      </c>
      <c r="Z37" s="13">
        <v>0</v>
      </c>
      <c r="AA37">
        <f>SUBTOTAL(9,Q37:X37)</f>
        <v>343</v>
      </c>
      <c r="AB37" s="20"/>
    </row>
    <row r="38" spans="1:28" ht="65.45" hidden="1" customHeight="1" x14ac:dyDescent="0.25">
      <c r="A38" s="6" t="s">
        <v>45</v>
      </c>
      <c r="B38" s="7" t="s">
        <v>46</v>
      </c>
      <c r="C38" s="7" t="s">
        <v>57</v>
      </c>
      <c r="D38" s="7" t="s">
        <v>93</v>
      </c>
      <c r="E38" s="7" t="s">
        <v>87</v>
      </c>
      <c r="F38" s="7"/>
      <c r="G38" s="6" t="s">
        <v>88</v>
      </c>
      <c r="H38" s="7" t="s">
        <v>51</v>
      </c>
      <c r="I38" s="6" t="s">
        <v>52</v>
      </c>
      <c r="J38" s="7" t="s">
        <v>58</v>
      </c>
      <c r="K38" s="6" t="s">
        <v>59</v>
      </c>
      <c r="L38" s="7" t="s">
        <v>96</v>
      </c>
      <c r="M38" s="6" t="s">
        <v>97</v>
      </c>
      <c r="N38" s="9">
        <v>40.25</v>
      </c>
      <c r="O38" s="9">
        <v>95</v>
      </c>
      <c r="P38" s="13">
        <v>0</v>
      </c>
      <c r="Q38" s="13">
        <v>80</v>
      </c>
      <c r="R38" s="13">
        <v>216</v>
      </c>
      <c r="S38" s="13">
        <v>1</v>
      </c>
      <c r="T38" s="13">
        <v>0</v>
      </c>
      <c r="U38" s="13">
        <v>0</v>
      </c>
      <c r="V38" s="13">
        <v>0</v>
      </c>
      <c r="W38" s="13">
        <v>1</v>
      </c>
      <c r="X38" s="13">
        <v>0</v>
      </c>
      <c r="Y38" s="13">
        <v>0</v>
      </c>
      <c r="Z38" s="13">
        <v>0</v>
      </c>
    </row>
    <row r="39" spans="1:28" ht="65.45" hidden="1" customHeight="1" x14ac:dyDescent="0.25">
      <c r="A39" s="6" t="s">
        <v>45</v>
      </c>
      <c r="B39" s="7" t="s">
        <v>46</v>
      </c>
      <c r="C39" s="7" t="s">
        <v>57</v>
      </c>
      <c r="D39" s="7" t="s">
        <v>93</v>
      </c>
      <c r="E39" s="7" t="s">
        <v>65</v>
      </c>
      <c r="F39" s="7"/>
      <c r="G39" s="6" t="s">
        <v>66</v>
      </c>
      <c r="H39" s="7" t="s">
        <v>51</v>
      </c>
      <c r="I39" s="6" t="s">
        <v>52</v>
      </c>
      <c r="J39" s="7" t="s">
        <v>58</v>
      </c>
      <c r="K39" s="6" t="s">
        <v>59</v>
      </c>
      <c r="L39" s="7" t="s">
        <v>96</v>
      </c>
      <c r="M39" s="6" t="s">
        <v>97</v>
      </c>
      <c r="N39" s="9">
        <v>40.25</v>
      </c>
      <c r="O39" s="9">
        <v>95</v>
      </c>
      <c r="P39" s="13">
        <v>0</v>
      </c>
      <c r="Q39" s="13">
        <v>170</v>
      </c>
      <c r="R39" s="13">
        <v>270</v>
      </c>
      <c r="S39" s="13">
        <v>6</v>
      </c>
      <c r="T39" s="13">
        <v>1</v>
      </c>
      <c r="U39" s="13">
        <v>0</v>
      </c>
      <c r="V39" s="13">
        <v>0</v>
      </c>
      <c r="W39" s="13">
        <v>2</v>
      </c>
      <c r="X39" s="13">
        <v>0</v>
      </c>
      <c r="Y39" s="13">
        <v>0</v>
      </c>
      <c r="Z39" s="13">
        <v>0</v>
      </c>
    </row>
    <row r="40" spans="1:28" ht="65.45" hidden="1" customHeight="1" x14ac:dyDescent="0.25">
      <c r="A40" s="6" t="s">
        <v>45</v>
      </c>
      <c r="B40" s="7" t="s">
        <v>46</v>
      </c>
      <c r="C40" s="7" t="s">
        <v>57</v>
      </c>
      <c r="D40" s="7" t="s">
        <v>93</v>
      </c>
      <c r="E40" s="7" t="s">
        <v>67</v>
      </c>
      <c r="F40" s="7"/>
      <c r="G40" s="6" t="s">
        <v>68</v>
      </c>
      <c r="H40" s="7" t="s">
        <v>51</v>
      </c>
      <c r="I40" s="6" t="s">
        <v>52</v>
      </c>
      <c r="J40" s="7" t="s">
        <v>58</v>
      </c>
      <c r="K40" s="6" t="s">
        <v>59</v>
      </c>
      <c r="L40" s="7" t="s">
        <v>96</v>
      </c>
      <c r="M40" s="6" t="s">
        <v>97</v>
      </c>
      <c r="N40" s="9">
        <v>40.25</v>
      </c>
      <c r="O40" s="9">
        <v>95</v>
      </c>
      <c r="P40" s="13">
        <v>0</v>
      </c>
      <c r="Q40" s="13">
        <v>72</v>
      </c>
      <c r="R40" s="13">
        <v>81</v>
      </c>
      <c r="S40" s="13">
        <v>71</v>
      </c>
      <c r="T40" s="13">
        <v>18</v>
      </c>
      <c r="U40" s="13">
        <v>8</v>
      </c>
      <c r="V40" s="13">
        <v>1</v>
      </c>
      <c r="W40" s="13">
        <v>0</v>
      </c>
      <c r="X40" s="13">
        <v>0</v>
      </c>
      <c r="Y40" s="13">
        <v>0</v>
      </c>
      <c r="Z40" s="13">
        <v>0</v>
      </c>
    </row>
    <row r="41" spans="1:28" ht="65.45" hidden="1" customHeight="1" x14ac:dyDescent="0.25">
      <c r="A41" s="6" t="s">
        <v>45</v>
      </c>
      <c r="B41" s="7" t="s">
        <v>46</v>
      </c>
      <c r="C41" s="7" t="s">
        <v>57</v>
      </c>
      <c r="D41" s="7" t="s">
        <v>93</v>
      </c>
      <c r="E41" s="7" t="s">
        <v>69</v>
      </c>
      <c r="F41" s="7"/>
      <c r="G41" s="6" t="s">
        <v>70</v>
      </c>
      <c r="H41" s="7" t="s">
        <v>51</v>
      </c>
      <c r="I41" s="6" t="s">
        <v>52</v>
      </c>
      <c r="J41" s="7" t="s">
        <v>58</v>
      </c>
      <c r="K41" s="6" t="s">
        <v>59</v>
      </c>
      <c r="L41" s="7" t="s">
        <v>96</v>
      </c>
      <c r="M41" s="6" t="s">
        <v>97</v>
      </c>
      <c r="N41" s="9">
        <v>40.25</v>
      </c>
      <c r="O41" s="9">
        <v>95</v>
      </c>
      <c r="P41" s="13">
        <v>0</v>
      </c>
      <c r="Q41" s="13">
        <v>0</v>
      </c>
      <c r="R41" s="13">
        <v>50</v>
      </c>
      <c r="S41" s="13">
        <v>0</v>
      </c>
      <c r="T41" s="13">
        <v>44</v>
      </c>
      <c r="U41" s="13">
        <v>31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</row>
    <row r="42" spans="1:28" ht="65.45" hidden="1" customHeight="1" x14ac:dyDescent="0.25">
      <c r="A42" s="6" t="s">
        <v>45</v>
      </c>
      <c r="B42" s="7" t="s">
        <v>46</v>
      </c>
      <c r="C42" s="7" t="s">
        <v>64</v>
      </c>
      <c r="D42" s="7" t="s">
        <v>93</v>
      </c>
      <c r="E42" s="7" t="s">
        <v>71</v>
      </c>
      <c r="F42" s="7"/>
      <c r="G42" s="6" t="s">
        <v>72</v>
      </c>
      <c r="H42" s="7" t="s">
        <v>51</v>
      </c>
      <c r="I42" s="6" t="s">
        <v>52</v>
      </c>
      <c r="J42" s="7" t="s">
        <v>58</v>
      </c>
      <c r="K42" s="6" t="s">
        <v>59</v>
      </c>
      <c r="L42" s="7" t="s">
        <v>96</v>
      </c>
      <c r="M42" s="6" t="s">
        <v>97</v>
      </c>
      <c r="N42" s="9">
        <v>40.25</v>
      </c>
      <c r="O42" s="9">
        <v>95</v>
      </c>
      <c r="P42" s="13">
        <v>23</v>
      </c>
      <c r="Q42" s="13">
        <v>1</v>
      </c>
      <c r="R42" s="13">
        <v>27</v>
      </c>
      <c r="S42" s="13">
        <v>0</v>
      </c>
      <c r="T42" s="13">
        <v>0</v>
      </c>
      <c r="U42" s="13">
        <v>0</v>
      </c>
      <c r="V42" s="13">
        <v>0</v>
      </c>
      <c r="W42" s="13">
        <v>23</v>
      </c>
      <c r="X42" s="13">
        <v>0</v>
      </c>
      <c r="Y42" s="13">
        <v>0</v>
      </c>
      <c r="Z42" s="13">
        <v>0</v>
      </c>
    </row>
    <row r="43" spans="1:28" ht="65.45" hidden="1" customHeight="1" x14ac:dyDescent="0.25">
      <c r="A43" s="6" t="s">
        <v>45</v>
      </c>
      <c r="B43" s="7" t="s">
        <v>46</v>
      </c>
      <c r="C43" s="7" t="s">
        <v>57</v>
      </c>
      <c r="D43" s="7" t="s">
        <v>93</v>
      </c>
      <c r="E43" s="7" t="s">
        <v>112</v>
      </c>
      <c r="F43" s="7"/>
      <c r="G43" s="6" t="s">
        <v>113</v>
      </c>
      <c r="H43" s="7" t="s">
        <v>51</v>
      </c>
      <c r="I43" s="6" t="s">
        <v>52</v>
      </c>
      <c r="J43" s="7" t="s">
        <v>58</v>
      </c>
      <c r="K43" s="6" t="s">
        <v>59</v>
      </c>
      <c r="L43" s="7" t="s">
        <v>96</v>
      </c>
      <c r="M43" s="6" t="s">
        <v>97</v>
      </c>
      <c r="N43" s="9">
        <v>40.25</v>
      </c>
      <c r="O43" s="9">
        <v>95</v>
      </c>
      <c r="P43" s="13">
        <v>0</v>
      </c>
      <c r="Q43" s="13">
        <v>0</v>
      </c>
      <c r="R43" s="13">
        <v>0</v>
      </c>
      <c r="S43" s="13">
        <v>118</v>
      </c>
      <c r="T43" s="13">
        <v>186</v>
      </c>
      <c r="U43" s="13">
        <v>102</v>
      </c>
      <c r="V43" s="13">
        <v>0</v>
      </c>
      <c r="W43" s="13">
        <v>4</v>
      </c>
      <c r="X43" s="13">
        <v>0</v>
      </c>
      <c r="Y43" s="13">
        <v>0</v>
      </c>
      <c r="Z43" s="13">
        <v>0</v>
      </c>
    </row>
    <row r="44" spans="1:28" ht="65.45" hidden="1" customHeight="1" x14ac:dyDescent="0.25">
      <c r="A44" s="6" t="s">
        <v>45</v>
      </c>
      <c r="B44" s="7" t="s">
        <v>46</v>
      </c>
      <c r="C44" s="7" t="s">
        <v>109</v>
      </c>
      <c r="D44" s="7" t="s">
        <v>93</v>
      </c>
      <c r="E44" s="7" t="s">
        <v>114</v>
      </c>
      <c r="F44" s="7"/>
      <c r="G44" s="6" t="s">
        <v>115</v>
      </c>
      <c r="H44" s="7" t="s">
        <v>51</v>
      </c>
      <c r="I44" s="6" t="s">
        <v>52</v>
      </c>
      <c r="J44" s="7" t="s">
        <v>58</v>
      </c>
      <c r="K44" s="6" t="s">
        <v>59</v>
      </c>
      <c r="L44" s="7" t="s">
        <v>96</v>
      </c>
      <c r="M44" s="6" t="s">
        <v>97</v>
      </c>
      <c r="N44" s="9">
        <v>40.25</v>
      </c>
      <c r="O44" s="9">
        <v>95</v>
      </c>
      <c r="P44" s="13">
        <v>40</v>
      </c>
      <c r="Q44" s="13">
        <v>0</v>
      </c>
      <c r="R44" s="13">
        <v>46</v>
      </c>
      <c r="S44" s="13">
        <v>31</v>
      </c>
      <c r="T44" s="13">
        <v>0</v>
      </c>
      <c r="U44" s="13">
        <v>1</v>
      </c>
      <c r="V44" s="13">
        <v>3</v>
      </c>
      <c r="W44" s="13">
        <v>0</v>
      </c>
      <c r="X44" s="13">
        <v>0</v>
      </c>
      <c r="Y44" s="13">
        <v>0</v>
      </c>
      <c r="Z44" s="13">
        <v>0</v>
      </c>
    </row>
    <row r="45" spans="1:28" ht="65.45" hidden="1" customHeight="1" x14ac:dyDescent="0.25">
      <c r="A45" s="6" t="s">
        <v>45</v>
      </c>
      <c r="B45" s="7" t="s">
        <v>46</v>
      </c>
      <c r="C45" s="7" t="s">
        <v>64</v>
      </c>
      <c r="D45" s="7" t="s">
        <v>93</v>
      </c>
      <c r="E45" s="7" t="s">
        <v>116</v>
      </c>
      <c r="F45" s="7"/>
      <c r="G45" s="6" t="s">
        <v>117</v>
      </c>
      <c r="H45" s="7" t="s">
        <v>51</v>
      </c>
      <c r="I45" s="6" t="s">
        <v>52</v>
      </c>
      <c r="J45" s="7" t="s">
        <v>58</v>
      </c>
      <c r="K45" s="6" t="s">
        <v>59</v>
      </c>
      <c r="L45" s="7" t="s">
        <v>96</v>
      </c>
      <c r="M45" s="6" t="s">
        <v>97</v>
      </c>
      <c r="N45" s="9">
        <v>40.25</v>
      </c>
      <c r="O45" s="9">
        <v>95</v>
      </c>
      <c r="P45" s="13">
        <v>171</v>
      </c>
      <c r="Q45" s="13">
        <v>172</v>
      </c>
      <c r="R45" s="13">
        <v>50</v>
      </c>
      <c r="S45" s="13">
        <v>0</v>
      </c>
      <c r="T45" s="13">
        <v>0</v>
      </c>
      <c r="U45" s="13">
        <v>0</v>
      </c>
      <c r="V45" s="13">
        <v>0</v>
      </c>
      <c r="W45" s="13">
        <v>7</v>
      </c>
      <c r="X45" s="13">
        <v>0</v>
      </c>
      <c r="Y45" s="13">
        <v>0</v>
      </c>
      <c r="Z45" s="13">
        <v>0</v>
      </c>
    </row>
    <row r="46" spans="1:28" ht="65.45" hidden="1" customHeight="1" x14ac:dyDescent="0.25">
      <c r="A46" s="6" t="s">
        <v>45</v>
      </c>
      <c r="B46" s="7" t="s">
        <v>46</v>
      </c>
      <c r="C46" s="7" t="s">
        <v>118</v>
      </c>
      <c r="D46" s="7" t="s">
        <v>93</v>
      </c>
      <c r="E46" s="7" t="s">
        <v>119</v>
      </c>
      <c r="F46" s="7"/>
      <c r="G46" s="6" t="s">
        <v>120</v>
      </c>
      <c r="H46" s="7" t="s">
        <v>51</v>
      </c>
      <c r="I46" s="6" t="s">
        <v>52</v>
      </c>
      <c r="J46" s="7" t="s">
        <v>58</v>
      </c>
      <c r="K46" s="6" t="s">
        <v>59</v>
      </c>
      <c r="L46" s="7" t="s">
        <v>96</v>
      </c>
      <c r="M46" s="6" t="s">
        <v>97</v>
      </c>
      <c r="N46" s="9">
        <v>40.25</v>
      </c>
      <c r="O46" s="9">
        <v>95</v>
      </c>
      <c r="P46" s="13">
        <v>85</v>
      </c>
      <c r="Q46" s="13">
        <v>38</v>
      </c>
      <c r="R46" s="13">
        <v>0</v>
      </c>
      <c r="S46" s="13">
        <v>0</v>
      </c>
      <c r="T46" s="13">
        <v>0</v>
      </c>
      <c r="U46" s="13">
        <v>1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</row>
    <row r="47" spans="1:28" ht="65.45" hidden="1" customHeight="1" x14ac:dyDescent="0.25">
      <c r="A47" s="6" t="s">
        <v>45</v>
      </c>
      <c r="B47" s="7" t="s">
        <v>46</v>
      </c>
      <c r="C47" s="7" t="s">
        <v>77</v>
      </c>
      <c r="D47" s="7" t="s">
        <v>93</v>
      </c>
      <c r="E47" s="7" t="s">
        <v>73</v>
      </c>
      <c r="F47" s="7"/>
      <c r="G47" s="6" t="s">
        <v>74</v>
      </c>
      <c r="H47" s="7" t="s">
        <v>51</v>
      </c>
      <c r="I47" s="6" t="s">
        <v>52</v>
      </c>
      <c r="J47" s="7" t="s">
        <v>58</v>
      </c>
      <c r="K47" s="6" t="s">
        <v>59</v>
      </c>
      <c r="L47" s="7" t="s">
        <v>96</v>
      </c>
      <c r="M47" s="6" t="s">
        <v>97</v>
      </c>
      <c r="N47" s="9">
        <v>40.25</v>
      </c>
      <c r="O47" s="9">
        <v>95</v>
      </c>
      <c r="P47" s="13">
        <v>0</v>
      </c>
      <c r="Q47" s="13">
        <v>0</v>
      </c>
      <c r="R47" s="13">
        <v>103</v>
      </c>
      <c r="S47" s="13">
        <v>11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</row>
    <row r="48" spans="1:28" ht="65.45" hidden="1" customHeight="1" x14ac:dyDescent="0.25">
      <c r="A48" s="6" t="s">
        <v>45</v>
      </c>
      <c r="B48" s="7" t="s">
        <v>46</v>
      </c>
      <c r="C48" s="7" t="s">
        <v>57</v>
      </c>
      <c r="D48" s="7" t="s">
        <v>93</v>
      </c>
      <c r="E48" s="7" t="s">
        <v>75</v>
      </c>
      <c r="F48" s="7"/>
      <c r="G48" s="6" t="s">
        <v>76</v>
      </c>
      <c r="H48" s="7" t="s">
        <v>51</v>
      </c>
      <c r="I48" s="6" t="s">
        <v>52</v>
      </c>
      <c r="J48" s="7" t="s">
        <v>58</v>
      </c>
      <c r="K48" s="6" t="s">
        <v>59</v>
      </c>
      <c r="L48" s="7" t="s">
        <v>96</v>
      </c>
      <c r="M48" s="6" t="s">
        <v>97</v>
      </c>
      <c r="N48" s="9">
        <v>40.25</v>
      </c>
      <c r="O48" s="9">
        <v>95</v>
      </c>
      <c r="P48" s="13">
        <v>26</v>
      </c>
      <c r="Q48" s="13">
        <v>51</v>
      </c>
      <c r="R48" s="13">
        <v>66</v>
      </c>
      <c r="S48" s="13">
        <v>3</v>
      </c>
      <c r="T48" s="13">
        <v>0</v>
      </c>
      <c r="U48" s="13">
        <v>29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</row>
    <row r="49" spans="1:28" ht="65.45" hidden="1" customHeight="1" x14ac:dyDescent="0.25">
      <c r="A49" s="6" t="s">
        <v>45</v>
      </c>
      <c r="B49" s="7" t="s">
        <v>46</v>
      </c>
      <c r="C49" s="7" t="s">
        <v>109</v>
      </c>
      <c r="D49" s="7" t="s">
        <v>93</v>
      </c>
      <c r="E49" s="7" t="s">
        <v>121</v>
      </c>
      <c r="F49" s="7"/>
      <c r="G49" s="6" t="s">
        <v>122</v>
      </c>
      <c r="H49" s="7" t="s">
        <v>51</v>
      </c>
      <c r="I49" s="6" t="s">
        <v>52</v>
      </c>
      <c r="J49" s="7" t="s">
        <v>58</v>
      </c>
      <c r="K49" s="6" t="s">
        <v>59</v>
      </c>
      <c r="L49" s="7" t="s">
        <v>96</v>
      </c>
      <c r="M49" s="6" t="s">
        <v>97</v>
      </c>
      <c r="N49" s="9">
        <v>40.25</v>
      </c>
      <c r="O49" s="9">
        <v>95</v>
      </c>
      <c r="P49" s="13">
        <v>19</v>
      </c>
      <c r="Q49" s="13">
        <v>20</v>
      </c>
      <c r="R49" s="13">
        <v>26</v>
      </c>
      <c r="S49" s="13">
        <v>0</v>
      </c>
      <c r="T49" s="13">
        <v>0</v>
      </c>
      <c r="U49" s="13">
        <v>0</v>
      </c>
      <c r="V49" s="13">
        <v>0</v>
      </c>
      <c r="W49" s="13">
        <v>2</v>
      </c>
      <c r="X49" s="13">
        <v>0</v>
      </c>
      <c r="Y49" s="13">
        <v>0</v>
      </c>
      <c r="Z49" s="13">
        <v>0</v>
      </c>
    </row>
    <row r="50" spans="1:28" ht="65.45" hidden="1" customHeight="1" x14ac:dyDescent="0.25">
      <c r="A50" s="6" t="s">
        <v>45</v>
      </c>
      <c r="B50" s="7" t="s">
        <v>46</v>
      </c>
      <c r="C50" s="7" t="s">
        <v>57</v>
      </c>
      <c r="D50" s="7" t="s">
        <v>93</v>
      </c>
      <c r="E50" s="7" t="s">
        <v>123</v>
      </c>
      <c r="F50" s="7"/>
      <c r="G50" s="6" t="s">
        <v>124</v>
      </c>
      <c r="H50" s="7" t="s">
        <v>51</v>
      </c>
      <c r="I50" s="6" t="s">
        <v>52</v>
      </c>
      <c r="J50" s="7" t="s">
        <v>58</v>
      </c>
      <c r="K50" s="6" t="s">
        <v>59</v>
      </c>
      <c r="L50" s="7" t="s">
        <v>96</v>
      </c>
      <c r="M50" s="6" t="s">
        <v>97</v>
      </c>
      <c r="N50" s="9">
        <v>40.25</v>
      </c>
      <c r="O50" s="9">
        <v>95</v>
      </c>
      <c r="P50" s="13">
        <v>0</v>
      </c>
      <c r="Q50" s="13">
        <v>4</v>
      </c>
      <c r="R50" s="13">
        <v>97</v>
      </c>
      <c r="S50" s="13">
        <v>0</v>
      </c>
      <c r="T50" s="13">
        <v>1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</row>
    <row r="51" spans="1:28" ht="65.45" hidden="1" customHeight="1" x14ac:dyDescent="0.25">
      <c r="A51" s="6" t="s">
        <v>45</v>
      </c>
      <c r="B51" s="7" t="s">
        <v>46</v>
      </c>
      <c r="C51" s="7" t="s">
        <v>64</v>
      </c>
      <c r="D51" s="7" t="s">
        <v>93</v>
      </c>
      <c r="E51" s="7" t="s">
        <v>125</v>
      </c>
      <c r="F51" s="7"/>
      <c r="G51" s="6" t="s">
        <v>126</v>
      </c>
      <c r="H51" s="7" t="s">
        <v>51</v>
      </c>
      <c r="I51" s="6" t="s">
        <v>52</v>
      </c>
      <c r="J51" s="7" t="s">
        <v>58</v>
      </c>
      <c r="K51" s="6" t="s">
        <v>59</v>
      </c>
      <c r="L51" s="7" t="s">
        <v>96</v>
      </c>
      <c r="M51" s="6" t="s">
        <v>97</v>
      </c>
      <c r="N51" s="9">
        <v>40.25</v>
      </c>
      <c r="O51" s="9">
        <v>95</v>
      </c>
      <c r="P51" s="13">
        <v>41</v>
      </c>
      <c r="Q51" s="13">
        <v>45</v>
      </c>
      <c r="R51" s="13">
        <v>176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</row>
    <row r="52" spans="1:28" ht="65.45" hidden="1" customHeight="1" x14ac:dyDescent="0.25">
      <c r="A52" s="6" t="s">
        <v>45</v>
      </c>
      <c r="B52" s="7" t="s">
        <v>46</v>
      </c>
      <c r="C52" s="7" t="s">
        <v>109</v>
      </c>
      <c r="D52" s="7" t="s">
        <v>93</v>
      </c>
      <c r="E52" s="7" t="s">
        <v>131</v>
      </c>
      <c r="F52" s="7"/>
      <c r="G52" s="6" t="s">
        <v>132</v>
      </c>
      <c r="H52" s="7" t="s">
        <v>51</v>
      </c>
      <c r="I52" s="6" t="s">
        <v>52</v>
      </c>
      <c r="J52" s="7" t="s">
        <v>129</v>
      </c>
      <c r="K52" s="6" t="s">
        <v>130</v>
      </c>
      <c r="L52" s="7" t="s">
        <v>96</v>
      </c>
      <c r="M52" s="6" t="s">
        <v>97</v>
      </c>
      <c r="N52" s="9">
        <v>40.25</v>
      </c>
      <c r="O52" s="9">
        <v>95</v>
      </c>
      <c r="P52" s="13">
        <v>38</v>
      </c>
      <c r="Q52" s="13">
        <v>40</v>
      </c>
      <c r="R52" s="13">
        <v>10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</row>
    <row r="53" spans="1:28" ht="65.45" hidden="1" customHeight="1" x14ac:dyDescent="0.25">
      <c r="A53" s="6" t="s">
        <v>45</v>
      </c>
      <c r="B53" s="7" t="s">
        <v>46</v>
      </c>
      <c r="C53" s="7" t="s">
        <v>118</v>
      </c>
      <c r="D53" s="7" t="s">
        <v>93</v>
      </c>
      <c r="E53" s="7" t="s">
        <v>158</v>
      </c>
      <c r="F53" s="7"/>
      <c r="G53" s="6" t="s">
        <v>159</v>
      </c>
      <c r="H53" s="7" t="s">
        <v>51</v>
      </c>
      <c r="I53" s="6" t="s">
        <v>52</v>
      </c>
      <c r="J53" s="7" t="s">
        <v>156</v>
      </c>
      <c r="K53" s="6" t="s">
        <v>157</v>
      </c>
      <c r="L53" s="7" t="s">
        <v>96</v>
      </c>
      <c r="M53" s="6" t="s">
        <v>97</v>
      </c>
      <c r="N53" s="9">
        <v>40.25</v>
      </c>
      <c r="O53" s="9">
        <v>95</v>
      </c>
      <c r="P53" s="13">
        <v>6</v>
      </c>
      <c r="Q53" s="13">
        <v>13</v>
      </c>
      <c r="R53" s="13">
        <v>0</v>
      </c>
      <c r="S53" s="13">
        <v>0</v>
      </c>
      <c r="T53" s="13">
        <v>0</v>
      </c>
      <c r="U53" s="13">
        <v>121</v>
      </c>
      <c r="V53" s="13">
        <v>34</v>
      </c>
      <c r="W53" s="13">
        <v>30</v>
      </c>
      <c r="X53" s="13">
        <v>0</v>
      </c>
      <c r="Y53" s="13">
        <v>0</v>
      </c>
      <c r="Z53" s="13">
        <v>0</v>
      </c>
    </row>
    <row r="54" spans="1:28" ht="65.45" customHeight="1" x14ac:dyDescent="0.25">
      <c r="A54" s="6" t="s">
        <v>45</v>
      </c>
      <c r="B54" s="7" t="s">
        <v>46</v>
      </c>
      <c r="C54" s="7" t="s">
        <v>57</v>
      </c>
      <c r="D54" s="7" t="s">
        <v>93</v>
      </c>
      <c r="E54" s="7" t="s">
        <v>160</v>
      </c>
      <c r="F54" s="7"/>
      <c r="G54" s="6" t="s">
        <v>161</v>
      </c>
      <c r="H54" s="7" t="s">
        <v>51</v>
      </c>
      <c r="I54" s="6" t="s">
        <v>52</v>
      </c>
      <c r="J54" s="7" t="s">
        <v>156</v>
      </c>
      <c r="K54" s="6" t="s">
        <v>157</v>
      </c>
      <c r="L54" s="7" t="s">
        <v>96</v>
      </c>
      <c r="M54" s="6" t="s">
        <v>97</v>
      </c>
      <c r="N54" s="9">
        <v>40.25</v>
      </c>
      <c r="O54" s="9">
        <v>95</v>
      </c>
      <c r="P54" s="13">
        <v>140</v>
      </c>
      <c r="Q54" s="15">
        <v>100</v>
      </c>
      <c r="R54" s="15">
        <v>372</v>
      </c>
      <c r="S54" s="15">
        <v>282</v>
      </c>
      <c r="T54" s="15">
        <v>71</v>
      </c>
      <c r="U54" s="15">
        <v>20</v>
      </c>
      <c r="V54" s="13">
        <v>0</v>
      </c>
      <c r="W54" s="13"/>
      <c r="X54" s="13">
        <v>0</v>
      </c>
      <c r="Y54" s="13">
        <v>0</v>
      </c>
      <c r="Z54" s="13">
        <v>0</v>
      </c>
      <c r="AA54">
        <f>SUBTOTAL(9,Q54:X54)</f>
        <v>845</v>
      </c>
      <c r="AB54" s="20"/>
    </row>
    <row r="55" spans="1:28" hidden="1" x14ac:dyDescent="0.25"/>
    <row r="56" spans="1:28" x14ac:dyDescent="0.25">
      <c r="AA56" s="21">
        <v>4142</v>
      </c>
      <c r="AB56" s="21">
        <f>SUBTOTAL(9,AB20:AB54)</f>
        <v>0</v>
      </c>
    </row>
  </sheetData>
  <autoFilter ref="A3:Z55">
    <filterColumn colId="18">
      <colorFilter dxfId="0"/>
    </filterColumn>
  </autoFilter>
  <sortState ref="A8:Y54">
    <sortCondition ref="D8:D54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lacoste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2021-05-10T10:19:07Z</dcterms:created>
  <dcterms:modified xsi:type="dcterms:W3CDTF">2021-05-24T15:27:43Z</dcterms:modified>
</cp:coreProperties>
</file>